
<file path=[Content_Types].xml><?xml version="1.0" encoding="utf-8"?>
<Types xmlns="http://schemas.openxmlformats.org/package/2006/content-types"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Default Extension="xml" ContentType="application/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externalLinks/externalLink8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Default Extension="jpeg" ContentType="image/jpeg"/>
  <Default Extension="rels" ContentType="application/vnd.openxmlformats-package.relationships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xl/externalLinks/externalLink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960" yWindow="-80" windowWidth="34400" windowHeight="20860" tabRatio="500"/>
  </bookViews>
  <sheets>
    <sheet name="XXベースX月分元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0d">#REF!</definedName>
    <definedName name="_12F">#REF!</definedName>
    <definedName name="_14G">#REF!</definedName>
    <definedName name="_16h">#REF!</definedName>
    <definedName name="_18I">#REF!</definedName>
    <definedName name="_2_0">#REF!</definedName>
    <definedName name="_20j">[1]製造原価!#REF!</definedName>
    <definedName name="_22K">#REF!</definedName>
    <definedName name="_24L">#REF!</definedName>
    <definedName name="_26M">#REF!</definedName>
    <definedName name="_28N">#REF!</definedName>
    <definedName name="_30O">#REF!</definedName>
    <definedName name="_32P">#REF!</definedName>
    <definedName name="_33q">#N/A</definedName>
    <definedName name="_34r_">#N/A</definedName>
    <definedName name="_36s">#REF!</definedName>
    <definedName name="_37t">#N/A</definedName>
    <definedName name="_38u">#N/A</definedName>
    <definedName name="_40v">#REF!</definedName>
    <definedName name="_41w">#N/A</definedName>
    <definedName name="_43y">#REF!</definedName>
    <definedName name="_45z">[1]棚卸原価!#REF!</definedName>
    <definedName name="_4A">#REF!</definedName>
    <definedName name="_6b">#REF!</definedName>
    <definedName name="_8c_">[1]製造原価!#REF!</definedName>
    <definedName name="_Fill" hidden="1">#REF!</definedName>
    <definedName name="_xlnm._FilterDatabase" localSheetId="0" hidden="1">XXベースX月分元帳!$A$6:$I$40</definedName>
    <definedName name="_Key1" hidden="1">#REF!</definedName>
    <definedName name="_Key2" hidden="1">#REF!</definedName>
    <definedName name="_Order1" hidden="1">1</definedName>
    <definedName name="_Order2" hidden="1">255</definedName>
    <definedName name="_SAB1">#REF!</definedName>
    <definedName name="_SAB2">#REF!</definedName>
    <definedName name="_SAB3">#REF!</definedName>
    <definedName name="_SAB4">#N/A</definedName>
    <definedName name="_Sort" hidden="1">#REF!</definedName>
    <definedName name="_Table1_In1" hidden="1">#REF!</definedName>
    <definedName name="_Table1_Out" hidden="1">#REF!</definedName>
    <definedName name="B4縦">[1]製造原価!#REF!</definedName>
    <definedName name="d">#REF!</definedName>
    <definedName name="ＫZ売上高">[2]出98kz!$B$5:$AG$192</definedName>
    <definedName name="MACRO">[1]製造原価!#REF!</definedName>
    <definedName name="MENU">#REF!</definedName>
    <definedName name="NEN">#REF!</definedName>
    <definedName name="_xlnm.Print_Area">#REF!</definedName>
    <definedName name="PRINT_AREA_MI">#REF!</definedName>
    <definedName name="_xlnm.Print_Titles" localSheetId="0">XXベースX月分元帳!$4:$6</definedName>
    <definedName name="_xlnm.Print_Titles">#REF!</definedName>
    <definedName name="Print_Titles_MI">#REF!</definedName>
    <definedName name="SAB">[1]棚卸原価!#REF!</definedName>
    <definedName name="XL__015___">#REF!</definedName>
    <definedName name="XL__015_01">#REF!</definedName>
    <definedName name="XL__015_02">#REF!</definedName>
    <definedName name="XL__015_03">#REF!</definedName>
    <definedName name="XL__015_04">#REF!</definedName>
    <definedName name="XL__015_05">#REF!</definedName>
    <definedName name="XL__015_06">#REF!</definedName>
    <definedName name="XL__015_07">#REF!</definedName>
    <definedName name="XL__015_08">#REF!</definedName>
    <definedName name="たなおろし">#REF!</definedName>
    <definedName name="めにゅー">#REF!</definedName>
    <definedName name="メニュー1">#REF!</definedName>
    <definedName name="期末決算棚卸">[3]製造原価!#REF!</definedName>
    <definedName name="決算07" hidden="1">#REF!</definedName>
    <definedName name="元帳" hidden="1">#REF!</definedName>
    <definedName name="受付預">#REF!</definedName>
    <definedName name="修正伝票">#REF!</definedName>
    <definedName name="出99K状２">'[4]99予算資料'!$B$215:$B$215</definedName>
    <definedName name="書籍売上明細">[5]ｻﾝﾊﾟｳﾛ!$B$1:$G$23</definedName>
    <definedName name="諸費税計算書２">'[6]出富士銀 7月'!$AB$65</definedName>
    <definedName name="消費税">#REF!</definedName>
    <definedName name="消費税２" hidden="1">'[6]出富士銀 7月'!$IV$8127</definedName>
    <definedName name="消費税計算書１１" hidden="1">'[7]予備ｼ-ﾄ'!$IV$8127</definedName>
    <definedName name="新聞">[8]棚卸原価!#REF!</definedName>
    <definedName name="新聞03決算">[8]製造原価!#REF!</definedName>
    <definedName name="税売上">#REF!</definedName>
    <definedName name="総勘定元帳A" hidden="1">#REF!</definedName>
    <definedName name="棚卸">[9]出99kz!$B$8:$AG$200</definedName>
    <definedName name="棚卸07">[10]出99kz!$B$8:$AG$200</definedName>
    <definedName name="棚卸算定表">[9]出99kz!$B$8:$AG$200</definedName>
    <definedName name="棚卸表">#REF!</definedName>
    <definedName name="部門別ＰＬ">[11]CS!#REF!</definedName>
    <definedName name="部門別損益" hidden="1">'[12]出富士銀 7月'!$IV$8127</definedName>
    <definedName name="部落棚卸">#REF!</definedName>
    <definedName name="末">#REF!</definedName>
    <definedName name="未収金" hidden="1">#REF!</definedName>
    <definedName name="累12">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0" i="1"/>
  <c r="H39"/>
</calcChain>
</file>

<file path=xl/sharedStrings.xml><?xml version="1.0" encoding="utf-8"?>
<sst xmlns="http://schemas.openxmlformats.org/spreadsheetml/2006/main" count="17" uniqueCount="17">
  <si>
    <t>　　　現　　　　金</t>
    <rPh sb="3" eb="4">
      <t>ウツツ</t>
    </rPh>
    <rPh sb="8" eb="9">
      <t>キン</t>
    </rPh>
    <phoneticPr fontId="3"/>
  </si>
  <si>
    <t>年</t>
  </si>
  <si>
    <t>領収書</t>
    <rPh sb="0" eb="3">
      <t>リョウシュウショ</t>
    </rPh>
    <phoneticPr fontId="3"/>
  </si>
  <si>
    <t>区分</t>
    <rPh sb="0" eb="2">
      <t>クブン</t>
    </rPh>
    <phoneticPr fontId="3"/>
  </si>
  <si>
    <t>科目</t>
    <rPh sb="0" eb="2">
      <t>カモク</t>
    </rPh>
    <phoneticPr fontId="3"/>
  </si>
  <si>
    <t>項目</t>
  </si>
  <si>
    <t>収入</t>
    <rPh sb="0" eb="2">
      <t>シュウニュウ</t>
    </rPh>
    <phoneticPr fontId="3"/>
  </si>
  <si>
    <t>支出</t>
    <rPh sb="0" eb="2">
      <t>シシュツ</t>
    </rPh>
    <phoneticPr fontId="3"/>
  </si>
  <si>
    <t>差引残高</t>
  </si>
  <si>
    <t>領収書No.</t>
    <rPh sb="0" eb="3">
      <t>リョウシュウショ</t>
    </rPh>
    <phoneticPr fontId="3"/>
  </si>
  <si>
    <t>（レシート）</t>
  </si>
  <si>
    <t>月</t>
  </si>
  <si>
    <t>日</t>
  </si>
  <si>
    <t>発行日</t>
    <rPh sb="0" eb="3">
      <t>ハッコウビ</t>
    </rPh>
    <phoneticPr fontId="3"/>
  </si>
  <si>
    <t>繰越金額</t>
  </si>
  <si>
    <t>XXベース</t>
    <phoneticPr fontId="5"/>
  </si>
  <si>
    <t>X年X月分</t>
    <rPh sb="1" eb="2">
      <t>ネン</t>
    </rPh>
    <rPh sb="3" eb="4">
      <t>ガツ</t>
    </rPh>
    <rPh sb="4" eb="5">
      <t>ブン</t>
    </rPh>
    <phoneticPr fontId="3"/>
  </si>
</sst>
</file>

<file path=xl/styles.xml><?xml version="1.0" encoding="utf-8"?>
<styleSheet xmlns="http://schemas.openxmlformats.org/spreadsheetml/2006/main">
  <numFmts count="3">
    <numFmt numFmtId="177" formatCode="yyyy&quot;年&quot;m&quot;月&quot;;@"/>
    <numFmt numFmtId="178" formatCode="#,###;[Red]\-#,###"/>
    <numFmt numFmtId="181" formatCode="m&quot;月&quot;d&quot;日&quot;;@"/>
  </numFmts>
  <fonts count="8">
    <font>
      <sz val="11"/>
      <color indexed="8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hair">
        <color indexed="18"/>
      </bottom>
      <diagonal/>
    </border>
    <border>
      <left/>
      <right/>
      <top style="hair">
        <color indexed="10"/>
      </top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 style="double">
        <color indexed="10"/>
      </left>
      <right/>
      <top style="hair">
        <color indexed="10"/>
      </top>
      <bottom/>
      <diagonal/>
    </border>
    <border>
      <left style="double">
        <color indexed="10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2"/>
      </top>
      <bottom/>
      <diagonal/>
    </border>
    <border>
      <left style="hair">
        <color indexed="10"/>
      </left>
      <right/>
      <top style="hair">
        <color indexed="12"/>
      </top>
      <bottom/>
      <diagonal/>
    </border>
    <border>
      <left style="double">
        <color indexed="10"/>
      </left>
      <right/>
      <top style="hair">
        <color indexed="12"/>
      </top>
      <bottom/>
      <diagonal/>
    </border>
    <border>
      <left style="double">
        <color indexed="10"/>
      </left>
      <right style="double">
        <color indexed="10"/>
      </right>
      <top style="hair">
        <color indexed="12"/>
      </top>
      <bottom style="hair">
        <color indexed="12"/>
      </bottom>
      <diagonal/>
    </border>
    <border>
      <left style="double">
        <color indexed="10"/>
      </left>
      <right/>
      <top style="hair">
        <color indexed="18"/>
      </top>
      <bottom/>
      <diagonal/>
    </border>
    <border>
      <left style="double">
        <color indexed="10"/>
      </left>
      <right/>
      <top style="hair">
        <color indexed="12"/>
      </top>
      <bottom style="hair">
        <color indexed="12"/>
      </bottom>
      <diagonal/>
    </border>
    <border>
      <left style="double">
        <color indexed="10"/>
      </left>
      <right style="double">
        <color indexed="10"/>
      </right>
      <top style="hair">
        <color indexed="12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1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1" fillId="0" borderId="0" xfId="1" applyFont="1" applyAlignment="1" applyProtection="1">
      <alignment shrinkToFit="1"/>
      <protection hidden="1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0" xfId="1" applyFont="1"/>
    <xf numFmtId="0" fontId="1" fillId="0" borderId="0" xfId="1" applyFont="1" applyBorder="1"/>
    <xf numFmtId="0" fontId="5" fillId="0" borderId="0" xfId="1" applyFont="1" applyAlignment="1" applyProtection="1">
      <alignment horizontal="centerContinuous" vertical="center"/>
      <protection locked="0"/>
    </xf>
    <xf numFmtId="0" fontId="5" fillId="0" borderId="0" xfId="1" applyFont="1" applyAlignment="1" applyProtection="1">
      <alignment horizontal="centerContinuous" vertical="center"/>
      <protection hidden="1"/>
    </xf>
    <xf numFmtId="0" fontId="5" fillId="0" borderId="0" xfId="1" applyFont="1" applyBorder="1" applyAlignment="1" applyProtection="1">
      <alignment horizontal="left" vertical="center" shrinkToFit="1"/>
      <protection hidden="1"/>
    </xf>
    <xf numFmtId="0" fontId="5" fillId="0" borderId="0" xfId="1" applyFont="1" applyBorder="1" applyAlignment="1" applyProtection="1">
      <alignment horizontal="centerContinuous" vertical="center"/>
      <protection hidden="1"/>
    </xf>
    <xf numFmtId="177" fontId="1" fillId="0" borderId="1" xfId="1" applyNumberFormat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vertical="center"/>
      <protection locked="0"/>
    </xf>
    <xf numFmtId="0" fontId="6" fillId="0" borderId="2" xfId="1" applyFont="1" applyBorder="1" applyAlignment="1" applyProtection="1">
      <alignment horizontal="right" vertical="center"/>
      <protection hidden="1"/>
    </xf>
    <xf numFmtId="0" fontId="1" fillId="0" borderId="3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horizontal="center" shrinkToFit="1"/>
      <protection hidden="1"/>
    </xf>
    <xf numFmtId="0" fontId="1" fillId="0" borderId="3" xfId="1" applyFont="1" applyBorder="1" applyAlignment="1" applyProtection="1">
      <protection hidden="1"/>
    </xf>
    <xf numFmtId="181" fontId="1" fillId="0" borderId="3" xfId="1" applyNumberFormat="1" applyFont="1" applyBorder="1" applyAlignment="1">
      <alignment horizontal="center"/>
    </xf>
    <xf numFmtId="0" fontId="1" fillId="0" borderId="0" xfId="1" applyFont="1" applyAlignment="1" applyProtection="1">
      <alignment vertical="center"/>
      <protection locked="0"/>
    </xf>
    <xf numFmtId="0" fontId="7" fillId="0" borderId="4" xfId="1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center" vertical="center" shrinkToFit="1"/>
      <protection hidden="1"/>
    </xf>
    <xf numFmtId="0" fontId="7" fillId="0" borderId="4" xfId="1" applyFont="1" applyBorder="1" applyAlignment="1" applyProtection="1">
      <alignment horizontal="centerContinuous" vertical="center"/>
      <protection hidden="1"/>
    </xf>
    <xf numFmtId="181" fontId="1" fillId="0" borderId="4" xfId="1" applyNumberFormat="1" applyFont="1" applyBorder="1" applyAlignment="1">
      <alignment horizontal="center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4" xfId="1" applyFont="1" applyBorder="1" applyAlignment="1" applyProtection="1">
      <alignment vertical="center"/>
      <protection hidden="1"/>
    </xf>
    <xf numFmtId="0" fontId="6" fillId="0" borderId="4" xfId="1" applyFont="1" applyBorder="1" applyAlignment="1" applyProtection="1">
      <alignment horizontal="center" vertical="top" shrinkToFit="1"/>
      <protection hidden="1"/>
    </xf>
    <xf numFmtId="181" fontId="1" fillId="0" borderId="5" xfId="1" applyNumberFormat="1" applyFont="1" applyBorder="1" applyAlignment="1">
      <alignment horizontal="center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distributed" vertical="center"/>
      <protection hidden="1"/>
    </xf>
    <xf numFmtId="0" fontId="1" fillId="0" borderId="8" xfId="1" applyFont="1" applyBorder="1" applyAlignment="1" applyProtection="1">
      <alignment horizontal="left" vertical="center" shrinkToFit="1"/>
      <protection hidden="1"/>
    </xf>
    <xf numFmtId="178" fontId="1" fillId="0" borderId="8" xfId="2" applyNumberFormat="1" applyFont="1" applyBorder="1" applyAlignment="1" applyProtection="1">
      <alignment vertical="center"/>
      <protection locked="0"/>
    </xf>
    <xf numFmtId="0" fontId="1" fillId="0" borderId="9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10" xfId="1" applyFont="1" applyBorder="1" applyAlignment="1" applyProtection="1">
      <alignment horizontal="center" vertical="center" wrapText="1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vertical="center"/>
      <protection locked="0"/>
    </xf>
    <xf numFmtId="178" fontId="1" fillId="0" borderId="12" xfId="2" applyNumberFormat="1" applyFont="1" applyBorder="1" applyAlignment="1" applyProtection="1">
      <alignment vertical="center" shrinkToFit="1"/>
      <protection locked="0"/>
    </xf>
    <xf numFmtId="178" fontId="1" fillId="0" borderId="13" xfId="2" applyNumberFormat="1" applyFont="1" applyBorder="1" applyAlignment="1" applyProtection="1">
      <alignment vertical="center"/>
      <protection locked="0"/>
    </xf>
    <xf numFmtId="178" fontId="1" fillId="0" borderId="12" xfId="2" applyNumberFormat="1" applyFont="1" applyFill="1" applyBorder="1" applyAlignment="1" applyProtection="1">
      <alignment vertical="center"/>
      <protection locked="0"/>
    </xf>
    <xf numFmtId="178" fontId="1" fillId="0" borderId="12" xfId="2" applyNumberFormat="1" applyFont="1" applyBorder="1" applyAlignment="1" applyProtection="1">
      <alignment horizontal="right" vertical="center"/>
      <protection hidden="1"/>
    </xf>
    <xf numFmtId="178" fontId="1" fillId="0" borderId="12" xfId="2" applyNumberFormat="1" applyFont="1" applyFill="1" applyBorder="1" applyAlignment="1" applyProtection="1">
      <alignment horizontal="right" vertical="center"/>
      <protection hidden="1"/>
    </xf>
    <xf numFmtId="181" fontId="1" fillId="0" borderId="14" xfId="2" applyNumberFormat="1" applyFont="1" applyFill="1" applyBorder="1" applyAlignment="1" applyProtection="1">
      <alignment horizontal="right" vertical="center"/>
      <protection hidden="1"/>
    </xf>
    <xf numFmtId="181" fontId="1" fillId="0" borderId="12" xfId="2" applyNumberFormat="1" applyFont="1" applyFill="1" applyBorder="1" applyAlignment="1" applyProtection="1">
      <alignment horizontal="right" vertical="center"/>
      <protection hidden="1"/>
    </xf>
    <xf numFmtId="181" fontId="1" fillId="0" borderId="15" xfId="2" applyNumberFormat="1" applyFont="1" applyFill="1" applyBorder="1" applyAlignment="1" applyProtection="1">
      <alignment horizontal="right" vertical="center"/>
      <protection hidden="1"/>
    </xf>
    <xf numFmtId="0" fontId="1" fillId="0" borderId="10" xfId="1" applyFont="1" applyBorder="1" applyAlignment="1" applyProtection="1">
      <alignment horizontal="center" vertical="center"/>
      <protection locked="0"/>
    </xf>
    <xf numFmtId="178" fontId="1" fillId="0" borderId="12" xfId="2" applyNumberFormat="1" applyFont="1" applyBorder="1" applyAlignment="1" applyProtection="1">
      <alignment vertical="center"/>
      <protection locked="0"/>
    </xf>
    <xf numFmtId="56" fontId="1" fillId="0" borderId="9" xfId="1" applyNumberFormat="1" applyFont="1" applyBorder="1" applyAlignment="1">
      <alignment vertical="center"/>
    </xf>
    <xf numFmtId="56" fontId="1" fillId="0" borderId="9" xfId="1" applyNumberFormat="1" applyFont="1" applyFill="1" applyBorder="1" applyAlignment="1">
      <alignment vertical="center"/>
    </xf>
    <xf numFmtId="181" fontId="1" fillId="0" borderId="9" xfId="1" applyNumberFormat="1" applyFont="1" applyBorder="1" applyAlignment="1">
      <alignment vertical="center"/>
    </xf>
    <xf numFmtId="178" fontId="1" fillId="0" borderId="12" xfId="2" applyNumberFormat="1" applyFont="1" applyFill="1" applyBorder="1" applyAlignment="1" applyProtection="1">
      <alignment vertical="center" shrinkToFit="1"/>
      <protection locked="0"/>
    </xf>
    <xf numFmtId="0" fontId="1" fillId="0" borderId="12" xfId="1" applyFont="1" applyFill="1" applyBorder="1" applyAlignment="1" applyProtection="1">
      <alignment vertical="center"/>
      <protection locked="0"/>
    </xf>
    <xf numFmtId="0" fontId="1" fillId="0" borderId="12" xfId="1" applyFont="1" applyBorder="1" applyAlignment="1" applyProtection="1">
      <alignment horizontal="distributed" vertical="center"/>
      <protection hidden="1"/>
    </xf>
    <xf numFmtId="178" fontId="1" fillId="0" borderId="12" xfId="2" applyNumberFormat="1" applyFont="1" applyBorder="1" applyAlignment="1" applyProtection="1">
      <alignment vertical="center"/>
      <protection hidden="1"/>
    </xf>
    <xf numFmtId="0" fontId="1" fillId="0" borderId="10" xfId="1" applyFont="1" applyBorder="1" applyAlignment="1" applyProtection="1">
      <alignment horizontal="center" vertical="center"/>
      <protection hidden="1"/>
    </xf>
    <xf numFmtId="0" fontId="1" fillId="0" borderId="11" xfId="1" applyFont="1" applyBorder="1" applyAlignment="1" applyProtection="1">
      <alignment horizontal="center" vertical="center"/>
      <protection hidden="1"/>
    </xf>
    <xf numFmtId="178" fontId="1" fillId="0" borderId="12" xfId="2" applyNumberFormat="1" applyFont="1" applyBorder="1" applyAlignment="1" applyProtection="1">
      <alignment shrinkToFit="1"/>
      <protection hidden="1"/>
    </xf>
    <xf numFmtId="178" fontId="1" fillId="0" borderId="12" xfId="2" applyNumberFormat="1" applyFont="1" applyBorder="1" applyProtection="1">
      <protection hidden="1"/>
    </xf>
    <xf numFmtId="178" fontId="1" fillId="0" borderId="16" xfId="2" applyNumberFormat="1" applyFont="1" applyBorder="1" applyProtection="1">
      <protection hidden="1"/>
    </xf>
    <xf numFmtId="0" fontId="1" fillId="0" borderId="0" xfId="1" applyFont="1" applyAlignment="1">
      <alignment shrinkToFit="1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shrinkToFit="1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2038350</xdr:colOff>
      <xdr:row>2</xdr:row>
      <xdr:rowOff>38100</xdr:rowOff>
    </xdr:from>
    <xdr:to>
      <xdr:col>6</xdr:col>
      <xdr:colOff>276225</xdr:colOff>
      <xdr:row>2</xdr:row>
      <xdr:rowOff>38100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330450" y="660400"/>
          <a:ext cx="622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noFill/>
            </a14:hiddenFill>
          </a:ext>
        </a:extLst>
      </xdr:spPr>
    </xdr:sp>
    <xdr:clientData/>
  </xdr:twoCellAnchor>
  <xdr:twoCellAnchor>
    <xdr:from>
      <xdr:col>2</xdr:col>
      <xdr:colOff>2057400</xdr:colOff>
      <xdr:row>2</xdr:row>
      <xdr:rowOff>0</xdr:rowOff>
    </xdr:from>
    <xdr:to>
      <xdr:col>6</xdr:col>
      <xdr:colOff>276225</xdr:colOff>
      <xdr:row>2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2336800" y="622300"/>
          <a:ext cx="621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WINDOWS/&#65411;&#65438;&#65405;&#65400;&#65412;&#65391;&#65420;&#65439;/&#27770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2008&#36795;&#20250;&#35336;&#27770;&#31639;&#30435;&#26619;/&#20986;&#29256;08/WINDOWS/&#65411;&#65438;&#65405;&#65400;&#65412;&#65391;&#65420;&#65439;/&#20986;&#29256;&#20250;&#35336;2002&#24180;&#24230;/&#27770;&#31639;&#65305;&#65305;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&#27598;&#26085;&#12398;&#20966;&#29702;/06&#24180;3&#26376;&#65331;&#65316;2/05&#20104;&#31639;&#38306;&#20418;/&#27770;&#31639;&#65305;&#653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2008&#36795;&#20250;&#35336;&#27770;&#31639;&#30435;&#26619;/&#20986;&#29256;08/06&#20104;&#31639;&#38306;&#20418;/&#20986;&#29256;&#20250;&#35336;&#65420;&#65387;&#65433;&#65408;&#65438;&#65298;/&#12467;&#12500;&#12540;%20&#65374;%20&#20986;&#29256;&#20250;&#35336;2002&#24180;&#24230;/&#20986;&#32013;&#24115;8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WINDOWS/&#65411;&#65438;&#65405;&#65400;&#65412;&#65391;&#65420;&#65439;/&#20986;98KZ&#22770;&#19978;&#3964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WINDOWS/&#65411;&#65438;&#65405;&#65400;&#65412;&#65391;&#65420;&#65439;/&#20250;&#35336;2000&#24180;&#24230;/&#27770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99&#20104;&#31639;.xl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2008&#36795;&#20250;&#35336;&#27770;&#31639;&#30435;&#26619;/&#20986;&#29256;08/06&#20104;&#31639;&#38306;&#20418;/Documents%20and%20Settings/Administrator/&#12487;&#12473;&#12463;&#12488;&#12483;&#12503;/My%20Documents/TAX&#35531;&#2771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/&#20986;&#32013;&#24115;8&#26376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/My%20Documents/&#20986;&#32013;&#24115;10&#26376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-tax.lc\public\Documents%20and%20Settings\mjsadmin\Local%20Settings\Temporary%20Internet%20Files\Content.IE5\47WCYABI\WINDOWS\&#65411;&#65438;&#65405;&#65400;&#65412;&#65391;&#65420;&#65439;\&#27770;&#31639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tas_japan1/Library/Mail%20Downloads/Users/aine/AppData/Local/Temp/Documents%20and%20Settings/takahashi/&#12487;&#12473;&#12463;&#12488;&#12483;&#12503;/WINDOWS/&#65411;&#65438;&#65405;&#65400;&#65412;&#65391;&#65420;&#65439;/&#20986;&#29256;&#20250;&#35336;2002&#24180;&#24230;/&#27770;&#31639;&#65305;&#65305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S"/>
      <sheetName val="提出CS"/>
      <sheetName val="BS"/>
      <sheetName val="提出CS (2)"/>
      <sheetName val="製造原価"/>
      <sheetName val="PL"/>
      <sheetName val="部門PL"/>
      <sheetName val="棚卸原価"/>
      <sheetName val="99決算資料"/>
      <sheetName val="部門別ＰＬ"/>
      <sheetName val="出99決算CS "/>
      <sheetName val="BS "/>
      <sheetName val="仕掛経費"/>
      <sheetName val="現預金"/>
      <sheetName val="内訳"/>
      <sheetName val="未収内訳"/>
      <sheetName val="99K状況 "/>
      <sheetName val="出99KDE減価償却"/>
      <sheetName val="出99kz"/>
      <sheetName val="99KZ売上高"/>
      <sheetName val="期末棚卸高照合"/>
      <sheetName val="棚卸原価 (2)"/>
      <sheetName val="出99決算CS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仕掛経費"/>
      <sheetName val="現預金"/>
      <sheetName val="内訳"/>
      <sheetName val="未収内訳"/>
      <sheetName val="2000Ｙ状況 "/>
      <sheetName val="2001KDE減価償却 (2)"/>
      <sheetName val="2000KDE減価償却"/>
      <sheetName val="出99kz"/>
      <sheetName val="棚卸原価 (2)"/>
      <sheetName val="laroux"/>
      <sheetName val="99Ｋ状況 "/>
      <sheetName val="99KDE減価償却"/>
      <sheetName val="出99末在庫表"/>
      <sheetName val="人件費業務割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8">
          <cell r="B8">
            <v>5</v>
          </cell>
          <cell r="C8">
            <v>501</v>
          </cell>
          <cell r="D8" t="str">
            <v>ｶﾄﾘｯｸ教会ハンドブック'99</v>
          </cell>
          <cell r="E8">
            <v>315</v>
          </cell>
          <cell r="H8">
            <v>7</v>
          </cell>
          <cell r="I8">
            <v>40</v>
          </cell>
          <cell r="J8">
            <v>602</v>
          </cell>
          <cell r="K8">
            <v>3</v>
          </cell>
          <cell r="L8">
            <v>0</v>
          </cell>
          <cell r="M8">
            <v>37</v>
          </cell>
          <cell r="P8">
            <v>10</v>
          </cell>
          <cell r="T8">
            <v>9395</v>
          </cell>
          <cell r="U8">
            <v>9395</v>
          </cell>
          <cell r="V8">
            <v>2959425</v>
          </cell>
          <cell r="W8">
            <v>0</v>
          </cell>
          <cell r="X8">
            <v>0</v>
          </cell>
          <cell r="Y8">
            <v>0</v>
          </cell>
          <cell r="AB8">
            <v>7049</v>
          </cell>
          <cell r="AC8">
            <v>1656</v>
          </cell>
          <cell r="AD8">
            <v>5</v>
          </cell>
          <cell r="AE8">
            <v>0</v>
          </cell>
          <cell r="AF8">
            <v>0</v>
          </cell>
          <cell r="AG8">
            <v>9395</v>
          </cell>
        </row>
        <row r="9">
          <cell r="B9">
            <v>5</v>
          </cell>
          <cell r="C9">
            <v>501</v>
          </cell>
          <cell r="D9" t="str">
            <v>ｶﾄﾘｯｸ教会ハンドブック2000</v>
          </cell>
          <cell r="E9">
            <v>315</v>
          </cell>
          <cell r="L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D10" t="str">
            <v>小    計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9395</v>
          </cell>
          <cell r="U10">
            <v>9395</v>
          </cell>
          <cell r="V10">
            <v>2959425</v>
          </cell>
          <cell r="W10">
            <v>0</v>
          </cell>
          <cell r="X10">
            <v>0</v>
          </cell>
          <cell r="Y10">
            <v>0</v>
          </cell>
          <cell r="Z10">
            <v>3266784</v>
          </cell>
          <cell r="AA10" t="e">
            <v>#DIV/0!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9395</v>
          </cell>
        </row>
        <row r="11">
          <cell r="B11">
            <v>6</v>
          </cell>
          <cell r="C11">
            <v>601</v>
          </cell>
          <cell r="D11" t="str">
            <v>ｶﾄﾘｯｸ教会住所録'99</v>
          </cell>
          <cell r="E11">
            <v>578</v>
          </cell>
          <cell r="H11">
            <v>3</v>
          </cell>
          <cell r="I11">
            <v>59</v>
          </cell>
          <cell r="J11">
            <v>1577</v>
          </cell>
          <cell r="K11">
            <v>6</v>
          </cell>
          <cell r="L11">
            <v>0</v>
          </cell>
          <cell r="M11">
            <v>1</v>
          </cell>
          <cell r="O11">
            <v>1</v>
          </cell>
          <cell r="P11">
            <v>11</v>
          </cell>
          <cell r="T11">
            <v>8278</v>
          </cell>
          <cell r="U11">
            <v>8278</v>
          </cell>
          <cell r="V11">
            <v>4784684</v>
          </cell>
          <cell r="W11">
            <v>0</v>
          </cell>
          <cell r="X11">
            <v>0</v>
          </cell>
          <cell r="Y11">
            <v>0</v>
          </cell>
          <cell r="AB11">
            <v>4597</v>
          </cell>
          <cell r="AC11">
            <v>2025</v>
          </cell>
          <cell r="AD11">
            <v>4</v>
          </cell>
          <cell r="AE11">
            <v>0</v>
          </cell>
          <cell r="AF11">
            <v>0</v>
          </cell>
          <cell r="AG11">
            <v>8278</v>
          </cell>
        </row>
        <row r="12">
          <cell r="B12">
            <v>6</v>
          </cell>
          <cell r="C12">
            <v>601</v>
          </cell>
          <cell r="D12" t="str">
            <v>ｶﾄﾘｯｸ教会住所録2000</v>
          </cell>
          <cell r="E12">
            <v>578</v>
          </cell>
          <cell r="L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D13" t="str">
            <v>小    計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8278</v>
          </cell>
          <cell r="U13">
            <v>8278</v>
          </cell>
          <cell r="V13">
            <v>4784684</v>
          </cell>
          <cell r="W13">
            <v>0</v>
          </cell>
          <cell r="X13">
            <v>0</v>
          </cell>
          <cell r="Y13">
            <v>0</v>
          </cell>
          <cell r="Z13">
            <v>4523799</v>
          </cell>
          <cell r="AA13" t="e">
            <v>#DIV/0!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8278</v>
          </cell>
        </row>
        <row r="14">
          <cell r="B14">
            <v>7</v>
          </cell>
          <cell r="C14">
            <v>701</v>
          </cell>
          <cell r="D14" t="str">
            <v>日本カトリック年鑑'85</v>
          </cell>
          <cell r="E14">
            <v>8400</v>
          </cell>
          <cell r="I14">
            <v>0</v>
          </cell>
          <cell r="L14">
            <v>0</v>
          </cell>
          <cell r="Q14">
            <v>5</v>
          </cell>
          <cell r="T14">
            <v>5</v>
          </cell>
          <cell r="U14">
            <v>5</v>
          </cell>
          <cell r="V14">
            <v>42000</v>
          </cell>
          <cell r="W14">
            <v>0</v>
          </cell>
          <cell r="X14">
            <v>0</v>
          </cell>
          <cell r="Y14">
            <v>0</v>
          </cell>
          <cell r="AE14">
            <v>0</v>
          </cell>
          <cell r="AF14">
            <v>0</v>
          </cell>
          <cell r="AG14">
            <v>5</v>
          </cell>
        </row>
        <row r="15">
          <cell r="L15">
            <v>0</v>
          </cell>
          <cell r="U15">
            <v>0</v>
          </cell>
        </row>
        <row r="16">
          <cell r="D16" t="str">
            <v>小    計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5</v>
          </cell>
          <cell r="U16">
            <v>5</v>
          </cell>
          <cell r="V16">
            <v>42000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 t="str">
            <v/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</v>
          </cell>
        </row>
        <row r="17">
          <cell r="B17">
            <v>8</v>
          </cell>
          <cell r="C17">
            <v>801</v>
          </cell>
          <cell r="D17" t="str">
            <v>カトペディア'92</v>
          </cell>
          <cell r="E17">
            <v>5097</v>
          </cell>
          <cell r="I17">
            <v>2</v>
          </cell>
          <cell r="J17">
            <v>1</v>
          </cell>
          <cell r="K17">
            <v>0</v>
          </cell>
          <cell r="L17">
            <v>0</v>
          </cell>
          <cell r="P17">
            <v>1</v>
          </cell>
          <cell r="T17">
            <v>408</v>
          </cell>
          <cell r="U17">
            <v>408</v>
          </cell>
          <cell r="V17">
            <v>2079576</v>
          </cell>
          <cell r="W17">
            <v>0</v>
          </cell>
          <cell r="X17">
            <v>0</v>
          </cell>
          <cell r="Y17">
            <v>0</v>
          </cell>
          <cell r="AB17">
            <v>403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408</v>
          </cell>
        </row>
        <row r="18">
          <cell r="L18">
            <v>0</v>
          </cell>
          <cell r="U18">
            <v>0</v>
          </cell>
        </row>
        <row r="19">
          <cell r="D19" t="str">
            <v>小    計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408</v>
          </cell>
          <cell r="U19">
            <v>408</v>
          </cell>
          <cell r="V19">
            <v>2079576</v>
          </cell>
          <cell r="W19">
            <v>0</v>
          </cell>
          <cell r="X19">
            <v>0</v>
          </cell>
          <cell r="Y19">
            <v>0</v>
          </cell>
          <cell r="Z19">
            <v>35167</v>
          </cell>
          <cell r="AA19" t="e">
            <v>#DIV/0!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408</v>
          </cell>
        </row>
        <row r="20">
          <cell r="B20">
            <v>9</v>
          </cell>
          <cell r="C20">
            <v>901</v>
          </cell>
          <cell r="D20" t="str">
            <v>The Catholic Church -History</v>
          </cell>
          <cell r="E20">
            <v>612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T20">
            <v>14</v>
          </cell>
          <cell r="U20">
            <v>14</v>
          </cell>
          <cell r="V20">
            <v>8568</v>
          </cell>
          <cell r="W20">
            <v>0</v>
          </cell>
          <cell r="X20">
            <v>0</v>
          </cell>
          <cell r="Y20">
            <v>0</v>
          </cell>
          <cell r="AB20">
            <v>6</v>
          </cell>
          <cell r="AC20">
            <v>3</v>
          </cell>
          <cell r="AD20">
            <v>3</v>
          </cell>
          <cell r="AE20">
            <v>0</v>
          </cell>
          <cell r="AF20">
            <v>0</v>
          </cell>
          <cell r="AG20">
            <v>14</v>
          </cell>
        </row>
        <row r="21">
          <cell r="B21">
            <v>9</v>
          </cell>
          <cell r="C21">
            <v>902</v>
          </cell>
          <cell r="D21" t="str">
            <v>The Catholic Church-Structure</v>
          </cell>
          <cell r="E21">
            <v>1835</v>
          </cell>
          <cell r="H21">
            <v>1</v>
          </cell>
          <cell r="J21">
            <v>0</v>
          </cell>
          <cell r="K21">
            <v>2</v>
          </cell>
          <cell r="L21">
            <v>0</v>
          </cell>
          <cell r="T21">
            <v>481</v>
          </cell>
          <cell r="U21">
            <v>481</v>
          </cell>
          <cell r="V21">
            <v>882635</v>
          </cell>
          <cell r="W21">
            <v>0</v>
          </cell>
          <cell r="X21">
            <v>0</v>
          </cell>
          <cell r="Y21">
            <v>0</v>
          </cell>
          <cell r="AB21">
            <v>461</v>
          </cell>
          <cell r="AC21">
            <v>17</v>
          </cell>
          <cell r="AD21">
            <v>2</v>
          </cell>
          <cell r="AE21">
            <v>0</v>
          </cell>
          <cell r="AF21">
            <v>0</v>
          </cell>
          <cell r="AG21">
            <v>481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495</v>
          </cell>
          <cell r="U23">
            <v>495</v>
          </cell>
          <cell r="V23">
            <v>891203</v>
          </cell>
          <cell r="W23">
            <v>0</v>
          </cell>
          <cell r="X23">
            <v>0</v>
          </cell>
          <cell r="Y23">
            <v>0</v>
          </cell>
          <cell r="Z23">
            <v>18971</v>
          </cell>
          <cell r="AA23" t="e">
            <v>#DIV/0!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495</v>
          </cell>
        </row>
        <row r="24">
          <cell r="B24">
            <v>11</v>
          </cell>
          <cell r="C24">
            <v>1101</v>
          </cell>
          <cell r="D24" t="str">
            <v>福音宣教</v>
          </cell>
          <cell r="E24">
            <v>473</v>
          </cell>
          <cell r="I24">
            <v>54</v>
          </cell>
          <cell r="J24">
            <v>6</v>
          </cell>
          <cell r="K24">
            <v>0</v>
          </cell>
          <cell r="L24">
            <v>0</v>
          </cell>
          <cell r="T24">
            <v>1631</v>
          </cell>
          <cell r="U24">
            <v>1631</v>
          </cell>
          <cell r="V24">
            <v>771463</v>
          </cell>
          <cell r="W24">
            <v>0</v>
          </cell>
          <cell r="X24">
            <v>0</v>
          </cell>
          <cell r="Y24">
            <v>0</v>
          </cell>
          <cell r="AB24">
            <v>1547</v>
          </cell>
          <cell r="AC24">
            <v>21</v>
          </cell>
          <cell r="AD24">
            <v>3</v>
          </cell>
          <cell r="AE24">
            <v>0</v>
          </cell>
          <cell r="AF24">
            <v>0</v>
          </cell>
          <cell r="AG24">
            <v>1631</v>
          </cell>
        </row>
        <row r="25">
          <cell r="B25">
            <v>11</v>
          </cell>
          <cell r="C25">
            <v>1102</v>
          </cell>
          <cell r="D25" t="str">
            <v>要理教育に関する使徒的勧告</v>
          </cell>
          <cell r="E25">
            <v>630</v>
          </cell>
          <cell r="H25">
            <v>1</v>
          </cell>
          <cell r="I25">
            <v>10</v>
          </cell>
          <cell r="J25">
            <v>6</v>
          </cell>
          <cell r="L25">
            <v>0</v>
          </cell>
          <cell r="T25">
            <v>185</v>
          </cell>
          <cell r="U25">
            <v>185</v>
          </cell>
          <cell r="V25">
            <v>116550</v>
          </cell>
          <cell r="W25">
            <v>0</v>
          </cell>
          <cell r="X25">
            <v>0</v>
          </cell>
          <cell r="Y25">
            <v>0</v>
          </cell>
          <cell r="AB25">
            <v>153</v>
          </cell>
          <cell r="AC25">
            <v>17</v>
          </cell>
          <cell r="AE25">
            <v>0</v>
          </cell>
          <cell r="AF25">
            <v>0</v>
          </cell>
          <cell r="AG25">
            <v>185</v>
          </cell>
        </row>
        <row r="26">
          <cell r="B26">
            <v>11</v>
          </cell>
          <cell r="C26">
            <v>1103</v>
          </cell>
          <cell r="D26" t="str">
            <v>聖体の秘義と礼拝</v>
          </cell>
          <cell r="E26">
            <v>420</v>
          </cell>
          <cell r="L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>
            <v>11</v>
          </cell>
          <cell r="C27">
            <v>1104</v>
          </cell>
          <cell r="D27" t="str">
            <v>人間のあがない主</v>
          </cell>
          <cell r="E27">
            <v>1050</v>
          </cell>
          <cell r="I27">
            <v>14</v>
          </cell>
          <cell r="J27">
            <v>17</v>
          </cell>
          <cell r="K27">
            <v>0</v>
          </cell>
          <cell r="L27">
            <v>0</v>
          </cell>
          <cell r="T27">
            <v>1728</v>
          </cell>
          <cell r="U27">
            <v>1728</v>
          </cell>
          <cell r="V27">
            <v>1814400</v>
          </cell>
          <cell r="W27">
            <v>0</v>
          </cell>
          <cell r="X27">
            <v>0</v>
          </cell>
          <cell r="Y27">
            <v>0</v>
          </cell>
          <cell r="AB27">
            <v>1659</v>
          </cell>
          <cell r="AC27">
            <v>34</v>
          </cell>
          <cell r="AD27">
            <v>4</v>
          </cell>
          <cell r="AE27">
            <v>0</v>
          </cell>
          <cell r="AF27">
            <v>0</v>
          </cell>
          <cell r="AG27">
            <v>1728</v>
          </cell>
        </row>
        <row r="28">
          <cell r="B28">
            <v>11</v>
          </cell>
          <cell r="C28">
            <v>1104</v>
          </cell>
          <cell r="D28" t="str">
            <v>レデンプトール・オミニス</v>
          </cell>
          <cell r="E28">
            <v>630</v>
          </cell>
          <cell r="L28">
            <v>0</v>
          </cell>
          <cell r="T28">
            <v>2</v>
          </cell>
          <cell r="U28">
            <v>2</v>
          </cell>
          <cell r="V28">
            <v>1260</v>
          </cell>
          <cell r="W28">
            <v>0</v>
          </cell>
          <cell r="X28">
            <v>0</v>
          </cell>
          <cell r="Y28">
            <v>0</v>
          </cell>
          <cell r="AB28">
            <v>2</v>
          </cell>
          <cell r="AE28">
            <v>0</v>
          </cell>
          <cell r="AF28">
            <v>0</v>
          </cell>
          <cell r="AG28">
            <v>2</v>
          </cell>
        </row>
        <row r="29">
          <cell r="B29">
            <v>11</v>
          </cell>
          <cell r="C29">
            <v>1105</v>
          </cell>
          <cell r="D29" t="str">
            <v xml:space="preserve">いつくしみ深い神 </v>
          </cell>
          <cell r="E29">
            <v>816</v>
          </cell>
          <cell r="I29">
            <v>33</v>
          </cell>
          <cell r="J29">
            <v>43</v>
          </cell>
          <cell r="K29">
            <v>0</v>
          </cell>
          <cell r="L29">
            <v>0</v>
          </cell>
          <cell r="T29">
            <v>1094</v>
          </cell>
          <cell r="U29">
            <v>1094</v>
          </cell>
          <cell r="V29">
            <v>892704</v>
          </cell>
          <cell r="W29">
            <v>0</v>
          </cell>
          <cell r="X29">
            <v>0</v>
          </cell>
          <cell r="Y29">
            <v>0</v>
          </cell>
          <cell r="AB29">
            <v>993</v>
          </cell>
          <cell r="AC29">
            <v>24</v>
          </cell>
          <cell r="AD29">
            <v>1</v>
          </cell>
          <cell r="AE29">
            <v>0</v>
          </cell>
          <cell r="AF29">
            <v>0</v>
          </cell>
          <cell r="AG29">
            <v>1094</v>
          </cell>
        </row>
        <row r="30">
          <cell r="B30">
            <v>11</v>
          </cell>
          <cell r="C30">
            <v>1106</v>
          </cell>
          <cell r="D30" t="str">
            <v xml:space="preserve">働くことについて </v>
          </cell>
          <cell r="E30">
            <v>816</v>
          </cell>
          <cell r="I30">
            <v>20</v>
          </cell>
          <cell r="J30">
            <v>15</v>
          </cell>
          <cell r="K30">
            <v>1</v>
          </cell>
          <cell r="L30">
            <v>0</v>
          </cell>
          <cell r="T30">
            <v>1216</v>
          </cell>
          <cell r="U30">
            <v>1216</v>
          </cell>
          <cell r="V30">
            <v>992256</v>
          </cell>
          <cell r="W30">
            <v>0</v>
          </cell>
          <cell r="X30">
            <v>0</v>
          </cell>
          <cell r="Y30">
            <v>0</v>
          </cell>
          <cell r="AB30">
            <v>1155</v>
          </cell>
          <cell r="AC30">
            <v>23</v>
          </cell>
          <cell r="AD30">
            <v>2</v>
          </cell>
          <cell r="AE30">
            <v>0</v>
          </cell>
          <cell r="AF30">
            <v>0</v>
          </cell>
          <cell r="AG30">
            <v>1216</v>
          </cell>
        </row>
        <row r="31">
          <cell r="B31">
            <v>11</v>
          </cell>
          <cell r="C31">
            <v>1107</v>
          </cell>
          <cell r="D31" t="str">
            <v>世界平和の日メッセージ</v>
          </cell>
          <cell r="E31">
            <v>126</v>
          </cell>
          <cell r="I31">
            <v>2</v>
          </cell>
          <cell r="J31">
            <v>3</v>
          </cell>
          <cell r="L31">
            <v>0</v>
          </cell>
          <cell r="T31">
            <v>1095</v>
          </cell>
          <cell r="U31">
            <v>1095</v>
          </cell>
          <cell r="V31">
            <v>137970</v>
          </cell>
          <cell r="W31">
            <v>0</v>
          </cell>
          <cell r="X31">
            <v>0</v>
          </cell>
          <cell r="Y31">
            <v>0</v>
          </cell>
          <cell r="AB31">
            <v>1087</v>
          </cell>
          <cell r="AC31">
            <v>3</v>
          </cell>
          <cell r="AE31">
            <v>0</v>
          </cell>
          <cell r="AF31">
            <v>0</v>
          </cell>
          <cell r="AG31">
            <v>1095</v>
          </cell>
        </row>
        <row r="32">
          <cell r="B32">
            <v>11</v>
          </cell>
          <cell r="C32">
            <v>1108</v>
          </cell>
          <cell r="D32" t="str">
            <v>購いの秘義の光のうちに</v>
          </cell>
          <cell r="E32">
            <v>368</v>
          </cell>
          <cell r="I32">
            <v>10</v>
          </cell>
          <cell r="J32">
            <v>1</v>
          </cell>
          <cell r="L32">
            <v>0</v>
          </cell>
          <cell r="T32">
            <v>668</v>
          </cell>
          <cell r="U32">
            <v>668</v>
          </cell>
          <cell r="V32">
            <v>245824</v>
          </cell>
          <cell r="W32">
            <v>0</v>
          </cell>
          <cell r="X32">
            <v>0</v>
          </cell>
          <cell r="Y32">
            <v>0</v>
          </cell>
          <cell r="AB32">
            <v>654</v>
          </cell>
          <cell r="AC32">
            <v>3</v>
          </cell>
          <cell r="AE32">
            <v>0</v>
          </cell>
          <cell r="AF32">
            <v>0</v>
          </cell>
          <cell r="AG32">
            <v>668</v>
          </cell>
        </row>
        <row r="33">
          <cell r="B33">
            <v>11</v>
          </cell>
          <cell r="C33">
            <v>1109</v>
          </cell>
          <cell r="D33" t="str">
            <v>世界の若者たちへ</v>
          </cell>
          <cell r="E33">
            <v>525</v>
          </cell>
          <cell r="I33">
            <v>6</v>
          </cell>
          <cell r="J33">
            <v>2</v>
          </cell>
          <cell r="L33">
            <v>0</v>
          </cell>
          <cell r="T33">
            <v>587</v>
          </cell>
          <cell r="U33">
            <v>587</v>
          </cell>
          <cell r="V33">
            <v>308175</v>
          </cell>
          <cell r="W33">
            <v>0</v>
          </cell>
          <cell r="X33">
            <v>0</v>
          </cell>
          <cell r="Y33">
            <v>0</v>
          </cell>
          <cell r="AB33">
            <v>577</v>
          </cell>
          <cell r="AC33">
            <v>2</v>
          </cell>
          <cell r="AE33">
            <v>0</v>
          </cell>
          <cell r="AF33">
            <v>0</v>
          </cell>
          <cell r="AG33">
            <v>587</v>
          </cell>
        </row>
        <row r="34">
          <cell r="B34">
            <v>11</v>
          </cell>
          <cell r="C34">
            <v>1110</v>
          </cell>
          <cell r="D34" t="str">
            <v>家庭－愛といのちのきずな</v>
          </cell>
          <cell r="E34">
            <v>1050</v>
          </cell>
          <cell r="J34">
            <v>5</v>
          </cell>
          <cell r="L34">
            <v>0</v>
          </cell>
          <cell r="T34">
            <v>22</v>
          </cell>
          <cell r="U34">
            <v>22</v>
          </cell>
          <cell r="V34">
            <v>23100</v>
          </cell>
          <cell r="W34">
            <v>0</v>
          </cell>
          <cell r="X34">
            <v>0</v>
          </cell>
          <cell r="Y34">
            <v>0</v>
          </cell>
          <cell r="AB34">
            <v>11</v>
          </cell>
          <cell r="AC34">
            <v>6</v>
          </cell>
          <cell r="AE34">
            <v>0</v>
          </cell>
          <cell r="AF34">
            <v>0</v>
          </cell>
          <cell r="AG34">
            <v>22</v>
          </cell>
        </row>
        <row r="35">
          <cell r="B35">
            <v>11</v>
          </cell>
          <cell r="C35">
            <v>1110</v>
          </cell>
          <cell r="D35" t="str">
            <v>家庭－愛といのち～  ４版</v>
          </cell>
          <cell r="E35">
            <v>1260</v>
          </cell>
          <cell r="H35">
            <v>15</v>
          </cell>
          <cell r="I35">
            <v>29</v>
          </cell>
          <cell r="J35">
            <v>8</v>
          </cell>
          <cell r="L35">
            <v>0</v>
          </cell>
          <cell r="T35">
            <v>838</v>
          </cell>
          <cell r="U35">
            <v>838</v>
          </cell>
          <cell r="V35">
            <v>1055880</v>
          </cell>
          <cell r="W35">
            <v>0</v>
          </cell>
          <cell r="X35">
            <v>0</v>
          </cell>
          <cell r="Y35">
            <v>0</v>
          </cell>
          <cell r="AB35">
            <v>790</v>
          </cell>
          <cell r="AC35">
            <v>22</v>
          </cell>
          <cell r="AD35">
            <v>4</v>
          </cell>
          <cell r="AE35">
            <v>0</v>
          </cell>
          <cell r="AF35">
            <v>0</v>
          </cell>
          <cell r="AG35">
            <v>838</v>
          </cell>
        </row>
        <row r="36">
          <cell r="B36">
            <v>11</v>
          </cell>
          <cell r="C36">
            <v>1111</v>
          </cell>
          <cell r="D36" t="str">
            <v>救い主の母   ２版</v>
          </cell>
          <cell r="E36">
            <v>918</v>
          </cell>
          <cell r="I36">
            <v>26</v>
          </cell>
          <cell r="J36">
            <v>23</v>
          </cell>
          <cell r="K36">
            <v>0</v>
          </cell>
          <cell r="L36">
            <v>0</v>
          </cell>
          <cell r="T36">
            <v>915</v>
          </cell>
          <cell r="U36">
            <v>915</v>
          </cell>
          <cell r="V36">
            <v>839970</v>
          </cell>
          <cell r="W36">
            <v>0</v>
          </cell>
          <cell r="X36">
            <v>0</v>
          </cell>
          <cell r="Y36">
            <v>0</v>
          </cell>
          <cell r="AB36">
            <v>837</v>
          </cell>
          <cell r="AC36">
            <v>26</v>
          </cell>
          <cell r="AD36">
            <v>3</v>
          </cell>
          <cell r="AE36">
            <v>0</v>
          </cell>
          <cell r="AF36">
            <v>0</v>
          </cell>
          <cell r="AG36">
            <v>915</v>
          </cell>
        </row>
        <row r="37">
          <cell r="B37">
            <v>11</v>
          </cell>
          <cell r="C37">
            <v>1112</v>
          </cell>
          <cell r="D37" t="str">
            <v>真の開発とは</v>
          </cell>
          <cell r="E37">
            <v>948</v>
          </cell>
          <cell r="H37">
            <v>2</v>
          </cell>
          <cell r="I37">
            <v>13</v>
          </cell>
          <cell r="J37">
            <v>4</v>
          </cell>
          <cell r="K37">
            <v>0</v>
          </cell>
          <cell r="L37">
            <v>0</v>
          </cell>
          <cell r="T37">
            <v>500</v>
          </cell>
          <cell r="U37">
            <v>500</v>
          </cell>
          <cell r="V37">
            <v>474000</v>
          </cell>
          <cell r="W37">
            <v>0</v>
          </cell>
          <cell r="X37">
            <v>0</v>
          </cell>
          <cell r="Y37">
            <v>0</v>
          </cell>
          <cell r="AB37">
            <v>473</v>
          </cell>
          <cell r="AC37">
            <v>10</v>
          </cell>
          <cell r="AD37">
            <v>2</v>
          </cell>
          <cell r="AE37">
            <v>0</v>
          </cell>
          <cell r="AF37">
            <v>0</v>
          </cell>
          <cell r="AG37">
            <v>500</v>
          </cell>
        </row>
        <row r="38">
          <cell r="B38">
            <v>11</v>
          </cell>
          <cell r="C38">
            <v>1113</v>
          </cell>
          <cell r="D38" t="str">
            <v>女性の尊厳と使命</v>
          </cell>
          <cell r="E38">
            <v>918</v>
          </cell>
          <cell r="I38">
            <v>26</v>
          </cell>
          <cell r="J38">
            <v>15</v>
          </cell>
          <cell r="K38">
            <v>0</v>
          </cell>
          <cell r="L38">
            <v>0</v>
          </cell>
          <cell r="T38">
            <v>893</v>
          </cell>
          <cell r="U38">
            <v>893</v>
          </cell>
          <cell r="V38">
            <v>819774</v>
          </cell>
          <cell r="W38">
            <v>0</v>
          </cell>
          <cell r="X38">
            <v>0</v>
          </cell>
          <cell r="Y38">
            <v>0</v>
          </cell>
          <cell r="AB38">
            <v>831</v>
          </cell>
          <cell r="AC38">
            <v>20</v>
          </cell>
          <cell r="AD38">
            <v>1</v>
          </cell>
          <cell r="AE38">
            <v>0</v>
          </cell>
          <cell r="AF38">
            <v>0</v>
          </cell>
          <cell r="AG38">
            <v>893</v>
          </cell>
        </row>
        <row r="39">
          <cell r="B39">
            <v>11</v>
          </cell>
          <cell r="C39">
            <v>1114</v>
          </cell>
          <cell r="D39" t="str">
            <v>救い主の守護者聖ﾖｾﾞﾌ</v>
          </cell>
          <cell r="E39">
            <v>612</v>
          </cell>
          <cell r="I39">
            <v>26</v>
          </cell>
          <cell r="J39">
            <v>16</v>
          </cell>
          <cell r="K39">
            <v>0</v>
          </cell>
          <cell r="L39">
            <v>0</v>
          </cell>
          <cell r="T39">
            <v>1626</v>
          </cell>
          <cell r="U39">
            <v>1626</v>
          </cell>
          <cell r="V39">
            <v>995112</v>
          </cell>
          <cell r="W39">
            <v>0</v>
          </cell>
          <cell r="X39">
            <v>0</v>
          </cell>
          <cell r="Y39">
            <v>0</v>
          </cell>
          <cell r="AB39">
            <v>1553</v>
          </cell>
          <cell r="AC39">
            <v>27</v>
          </cell>
          <cell r="AD39">
            <v>4</v>
          </cell>
          <cell r="AE39">
            <v>0</v>
          </cell>
          <cell r="AF39">
            <v>0</v>
          </cell>
          <cell r="AG39">
            <v>1626</v>
          </cell>
        </row>
        <row r="40">
          <cell r="B40">
            <v>11</v>
          </cell>
          <cell r="C40">
            <v>1115</v>
          </cell>
          <cell r="D40" t="str">
            <v xml:space="preserve">信徒の召命と使命 </v>
          </cell>
          <cell r="E40">
            <v>1260</v>
          </cell>
          <cell r="I40">
            <v>44</v>
          </cell>
          <cell r="J40">
            <v>33</v>
          </cell>
          <cell r="K40">
            <v>1</v>
          </cell>
          <cell r="L40">
            <v>0</v>
          </cell>
          <cell r="T40">
            <v>1082</v>
          </cell>
          <cell r="U40">
            <v>1082</v>
          </cell>
          <cell r="V40">
            <v>1363320</v>
          </cell>
          <cell r="W40">
            <v>0</v>
          </cell>
          <cell r="X40">
            <v>0</v>
          </cell>
          <cell r="Y40">
            <v>0</v>
          </cell>
          <cell r="AB40">
            <v>939</v>
          </cell>
          <cell r="AC40">
            <v>62</v>
          </cell>
          <cell r="AD40">
            <v>3</v>
          </cell>
          <cell r="AE40">
            <v>0</v>
          </cell>
          <cell r="AF40">
            <v>0</v>
          </cell>
          <cell r="AG40">
            <v>1082</v>
          </cell>
        </row>
        <row r="41">
          <cell r="B41">
            <v>11</v>
          </cell>
          <cell r="C41">
            <v>1115</v>
          </cell>
          <cell r="D41" t="str">
            <v xml:space="preserve">信徒の召命と使命 </v>
          </cell>
          <cell r="E41">
            <v>1223</v>
          </cell>
          <cell r="L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>
            <v>11</v>
          </cell>
          <cell r="C42">
            <v>1116</v>
          </cell>
          <cell r="D42" t="str">
            <v>新しい課題</v>
          </cell>
          <cell r="E42">
            <v>1020</v>
          </cell>
          <cell r="I42">
            <v>19</v>
          </cell>
          <cell r="J42">
            <v>7</v>
          </cell>
          <cell r="K42">
            <v>0</v>
          </cell>
          <cell r="L42">
            <v>0</v>
          </cell>
          <cell r="T42">
            <v>1698</v>
          </cell>
          <cell r="U42">
            <v>1698</v>
          </cell>
          <cell r="V42">
            <v>1731960</v>
          </cell>
          <cell r="W42">
            <v>0</v>
          </cell>
          <cell r="X42">
            <v>0</v>
          </cell>
          <cell r="Y42">
            <v>0</v>
          </cell>
          <cell r="AB42">
            <v>1635</v>
          </cell>
          <cell r="AC42">
            <v>35</v>
          </cell>
          <cell r="AD42">
            <v>2</v>
          </cell>
          <cell r="AE42">
            <v>0</v>
          </cell>
          <cell r="AF42">
            <v>0</v>
          </cell>
          <cell r="AG42">
            <v>1698</v>
          </cell>
        </row>
        <row r="43">
          <cell r="B43">
            <v>11</v>
          </cell>
          <cell r="C43">
            <v>1117</v>
          </cell>
          <cell r="D43" t="str">
            <v>救い主の使命</v>
          </cell>
          <cell r="E43">
            <v>1121</v>
          </cell>
          <cell r="I43">
            <v>17</v>
          </cell>
          <cell r="J43">
            <v>14</v>
          </cell>
          <cell r="K43">
            <v>0</v>
          </cell>
          <cell r="L43">
            <v>0</v>
          </cell>
          <cell r="T43">
            <v>1464</v>
          </cell>
          <cell r="U43">
            <v>1464</v>
          </cell>
          <cell r="V43">
            <v>1641144</v>
          </cell>
          <cell r="W43">
            <v>0</v>
          </cell>
          <cell r="X43">
            <v>0</v>
          </cell>
          <cell r="Y43">
            <v>0</v>
          </cell>
          <cell r="AB43">
            <v>1402</v>
          </cell>
          <cell r="AC43">
            <v>28</v>
          </cell>
          <cell r="AD43">
            <v>3</v>
          </cell>
          <cell r="AE43">
            <v>0</v>
          </cell>
          <cell r="AF43">
            <v>0</v>
          </cell>
          <cell r="AG43">
            <v>1464</v>
          </cell>
        </row>
        <row r="44">
          <cell r="B44">
            <v>11</v>
          </cell>
          <cell r="C44">
            <v>1118</v>
          </cell>
          <cell r="D44" t="str">
            <v xml:space="preserve">家庭への手紙   </v>
          </cell>
          <cell r="E44">
            <v>509</v>
          </cell>
          <cell r="I44">
            <v>23</v>
          </cell>
          <cell r="J44">
            <v>18</v>
          </cell>
          <cell r="K44">
            <v>0</v>
          </cell>
          <cell r="L44">
            <v>0</v>
          </cell>
          <cell r="T44">
            <v>79</v>
          </cell>
          <cell r="U44">
            <v>79</v>
          </cell>
          <cell r="V44">
            <v>40211</v>
          </cell>
          <cell r="W44">
            <v>0</v>
          </cell>
          <cell r="X44">
            <v>0</v>
          </cell>
          <cell r="Y44">
            <v>0</v>
          </cell>
          <cell r="AB44">
            <v>18</v>
          </cell>
          <cell r="AC44">
            <v>15</v>
          </cell>
          <cell r="AD44">
            <v>5</v>
          </cell>
          <cell r="AE44">
            <v>0</v>
          </cell>
          <cell r="AF44">
            <v>0</v>
          </cell>
          <cell r="AG44">
            <v>79</v>
          </cell>
        </row>
        <row r="45">
          <cell r="B45">
            <v>11</v>
          </cell>
          <cell r="C45">
            <v>1119</v>
          </cell>
          <cell r="D45" t="str">
            <v xml:space="preserve">真理の輝き        </v>
          </cell>
          <cell r="E45">
            <v>1325</v>
          </cell>
          <cell r="I45">
            <v>35</v>
          </cell>
          <cell r="J45">
            <v>28</v>
          </cell>
          <cell r="K45">
            <v>0</v>
          </cell>
          <cell r="L45">
            <v>0</v>
          </cell>
          <cell r="P45">
            <v>1</v>
          </cell>
          <cell r="T45">
            <v>217</v>
          </cell>
          <cell r="U45">
            <v>217</v>
          </cell>
          <cell r="V45">
            <v>287525</v>
          </cell>
          <cell r="W45">
            <v>0</v>
          </cell>
          <cell r="X45">
            <v>0</v>
          </cell>
          <cell r="Y45">
            <v>0</v>
          </cell>
          <cell r="AB45">
            <v>109</v>
          </cell>
          <cell r="AC45">
            <v>40</v>
          </cell>
          <cell r="AD45">
            <v>4</v>
          </cell>
          <cell r="AE45">
            <v>0</v>
          </cell>
          <cell r="AF45">
            <v>0</v>
          </cell>
          <cell r="AG45">
            <v>217</v>
          </cell>
        </row>
        <row r="46">
          <cell r="B46">
            <v>11</v>
          </cell>
          <cell r="C46">
            <v>1120</v>
          </cell>
          <cell r="D46" t="str">
            <v>紀元2000年の到来</v>
          </cell>
          <cell r="E46">
            <v>714</v>
          </cell>
          <cell r="I46">
            <v>184</v>
          </cell>
          <cell r="J46">
            <v>120</v>
          </cell>
          <cell r="K46">
            <v>0</v>
          </cell>
          <cell r="L46">
            <v>0</v>
          </cell>
          <cell r="T46">
            <v>1998</v>
          </cell>
          <cell r="U46">
            <v>1998</v>
          </cell>
          <cell r="V46">
            <v>1426572</v>
          </cell>
          <cell r="W46">
            <v>0</v>
          </cell>
          <cell r="X46">
            <v>0</v>
          </cell>
          <cell r="Y46">
            <v>0</v>
          </cell>
          <cell r="AB46">
            <v>1630</v>
          </cell>
          <cell r="AC46">
            <v>60</v>
          </cell>
          <cell r="AD46">
            <v>4</v>
          </cell>
          <cell r="AE46">
            <v>0</v>
          </cell>
          <cell r="AF46">
            <v>0</v>
          </cell>
          <cell r="AG46">
            <v>1998</v>
          </cell>
        </row>
        <row r="47">
          <cell r="B47">
            <v>11</v>
          </cell>
          <cell r="C47">
            <v>1121</v>
          </cell>
          <cell r="D47" t="str">
            <v>聖霊－生命の与え主 2版</v>
          </cell>
          <cell r="E47">
            <v>1260</v>
          </cell>
          <cell r="I47">
            <v>32</v>
          </cell>
          <cell r="J47">
            <v>26</v>
          </cell>
          <cell r="K47">
            <v>1</v>
          </cell>
          <cell r="L47">
            <v>0</v>
          </cell>
          <cell r="T47">
            <v>805</v>
          </cell>
          <cell r="U47">
            <v>805</v>
          </cell>
          <cell r="V47">
            <v>1014300</v>
          </cell>
          <cell r="W47">
            <v>0</v>
          </cell>
          <cell r="X47">
            <v>0</v>
          </cell>
          <cell r="Y47">
            <v>0</v>
          </cell>
          <cell r="AB47">
            <v>706</v>
          </cell>
          <cell r="AC47">
            <v>37</v>
          </cell>
          <cell r="AD47">
            <v>3</v>
          </cell>
          <cell r="AE47">
            <v>0</v>
          </cell>
          <cell r="AF47">
            <v>0</v>
          </cell>
          <cell r="AG47">
            <v>805</v>
          </cell>
        </row>
        <row r="48">
          <cell r="B48">
            <v>11</v>
          </cell>
          <cell r="C48">
            <v>1121</v>
          </cell>
          <cell r="D48" t="str">
            <v>聖霊－生命の与え主</v>
          </cell>
          <cell r="E48">
            <v>1223</v>
          </cell>
          <cell r="I48">
            <v>0</v>
          </cell>
          <cell r="J48">
            <v>7</v>
          </cell>
          <cell r="K48">
            <v>0</v>
          </cell>
          <cell r="L48">
            <v>0</v>
          </cell>
          <cell r="T48">
            <v>20</v>
          </cell>
          <cell r="U48">
            <v>20</v>
          </cell>
          <cell r="V48">
            <v>24460</v>
          </cell>
          <cell r="W48">
            <v>0</v>
          </cell>
          <cell r="X48">
            <v>0</v>
          </cell>
          <cell r="Y48">
            <v>0</v>
          </cell>
          <cell r="AB48">
            <v>8</v>
          </cell>
          <cell r="AC48">
            <v>5</v>
          </cell>
          <cell r="AD48">
            <v>0</v>
          </cell>
          <cell r="AE48">
            <v>0</v>
          </cell>
          <cell r="AF48">
            <v>0</v>
          </cell>
          <cell r="AG48">
            <v>20</v>
          </cell>
        </row>
        <row r="49">
          <cell r="B49">
            <v>11</v>
          </cell>
          <cell r="C49">
            <v>1122</v>
          </cell>
          <cell r="D49" t="str">
            <v xml:space="preserve">現代の司祭養成  </v>
          </cell>
          <cell r="E49">
            <v>1529</v>
          </cell>
          <cell r="I49">
            <v>15</v>
          </cell>
          <cell r="J49">
            <v>13</v>
          </cell>
          <cell r="K49">
            <v>1</v>
          </cell>
          <cell r="L49">
            <v>0</v>
          </cell>
          <cell r="T49">
            <v>1777</v>
          </cell>
          <cell r="U49">
            <v>1777</v>
          </cell>
          <cell r="V49">
            <v>2717033</v>
          </cell>
          <cell r="W49">
            <v>0</v>
          </cell>
          <cell r="X49">
            <v>0</v>
          </cell>
          <cell r="Y49">
            <v>0</v>
          </cell>
          <cell r="AB49">
            <v>1711</v>
          </cell>
          <cell r="AC49">
            <v>35</v>
          </cell>
          <cell r="AD49">
            <v>2</v>
          </cell>
          <cell r="AE49">
            <v>0</v>
          </cell>
          <cell r="AF49">
            <v>0</v>
          </cell>
          <cell r="AG49">
            <v>1777</v>
          </cell>
        </row>
        <row r="50">
          <cell r="B50">
            <v>11</v>
          </cell>
          <cell r="C50">
            <v>1123</v>
          </cell>
          <cell r="D50" t="str">
            <v>いのちの福音</v>
          </cell>
          <cell r="E50">
            <v>1529</v>
          </cell>
          <cell r="I50">
            <v>67</v>
          </cell>
          <cell r="J50">
            <v>192</v>
          </cell>
          <cell r="K50">
            <v>0</v>
          </cell>
          <cell r="L50">
            <v>0</v>
          </cell>
          <cell r="T50">
            <v>745</v>
          </cell>
          <cell r="U50">
            <v>745</v>
          </cell>
          <cell r="V50">
            <v>1139105</v>
          </cell>
          <cell r="W50">
            <v>0</v>
          </cell>
          <cell r="X50">
            <v>0</v>
          </cell>
          <cell r="Y50">
            <v>0</v>
          </cell>
          <cell r="AB50">
            <v>443</v>
          </cell>
          <cell r="AC50">
            <v>40</v>
          </cell>
          <cell r="AD50">
            <v>3</v>
          </cell>
          <cell r="AE50">
            <v>0</v>
          </cell>
          <cell r="AF50">
            <v>0</v>
          </cell>
          <cell r="AG50">
            <v>745</v>
          </cell>
        </row>
        <row r="51">
          <cell r="B51">
            <v>11</v>
          </cell>
          <cell r="C51">
            <v>1124</v>
          </cell>
          <cell r="D51" t="str">
            <v>キリスト者の一致</v>
          </cell>
          <cell r="E51">
            <v>1121</v>
          </cell>
          <cell r="I51">
            <v>18</v>
          </cell>
          <cell r="J51">
            <v>11</v>
          </cell>
          <cell r="K51">
            <v>1</v>
          </cell>
          <cell r="L51">
            <v>0</v>
          </cell>
          <cell r="T51">
            <v>1818</v>
          </cell>
          <cell r="U51">
            <v>1818</v>
          </cell>
          <cell r="V51">
            <v>2037978</v>
          </cell>
          <cell r="W51">
            <v>0</v>
          </cell>
          <cell r="X51">
            <v>0</v>
          </cell>
          <cell r="Y51">
            <v>0</v>
          </cell>
          <cell r="AB51">
            <v>1744</v>
          </cell>
          <cell r="AC51">
            <v>42</v>
          </cell>
          <cell r="AD51">
            <v>2</v>
          </cell>
          <cell r="AE51">
            <v>0</v>
          </cell>
          <cell r="AF51">
            <v>0</v>
          </cell>
          <cell r="AG51">
            <v>1818</v>
          </cell>
        </row>
        <row r="52">
          <cell r="B52">
            <v>11</v>
          </cell>
          <cell r="C52">
            <v>1125</v>
          </cell>
          <cell r="D52" t="str">
            <v>奉献生活</v>
          </cell>
          <cell r="E52">
            <v>1470</v>
          </cell>
          <cell r="I52">
            <v>90</v>
          </cell>
          <cell r="J52">
            <v>64</v>
          </cell>
          <cell r="K52">
            <v>2</v>
          </cell>
          <cell r="L52">
            <v>0</v>
          </cell>
          <cell r="T52">
            <v>920</v>
          </cell>
          <cell r="U52">
            <v>920</v>
          </cell>
          <cell r="V52">
            <v>1352400</v>
          </cell>
          <cell r="W52">
            <v>0</v>
          </cell>
          <cell r="X52">
            <v>0</v>
          </cell>
          <cell r="Y52">
            <v>0</v>
          </cell>
          <cell r="AB52">
            <v>721</v>
          </cell>
          <cell r="AC52">
            <v>39</v>
          </cell>
          <cell r="AD52">
            <v>4</v>
          </cell>
          <cell r="AE52">
            <v>0</v>
          </cell>
          <cell r="AF52">
            <v>0</v>
          </cell>
          <cell r="AG52">
            <v>920</v>
          </cell>
        </row>
        <row r="53">
          <cell r="B53">
            <v>11</v>
          </cell>
          <cell r="C53">
            <v>1126</v>
          </cell>
          <cell r="D53" t="str">
            <v>受肉の秘義</v>
          </cell>
          <cell r="E53">
            <v>150</v>
          </cell>
          <cell r="I53">
            <v>445</v>
          </cell>
          <cell r="J53">
            <v>1101</v>
          </cell>
          <cell r="K53">
            <v>0</v>
          </cell>
          <cell r="L53">
            <v>0</v>
          </cell>
          <cell r="M53">
            <v>5</v>
          </cell>
          <cell r="T53">
            <v>5599</v>
          </cell>
          <cell r="U53">
            <v>5599</v>
          </cell>
          <cell r="V53">
            <v>839850</v>
          </cell>
          <cell r="W53">
            <v>0</v>
          </cell>
          <cell r="X53">
            <v>0</v>
          </cell>
          <cell r="Y53">
            <v>231900</v>
          </cell>
          <cell r="AB53">
            <v>3722</v>
          </cell>
          <cell r="AC53">
            <v>314</v>
          </cell>
          <cell r="AD53">
            <v>12</v>
          </cell>
          <cell r="AE53">
            <v>0</v>
          </cell>
          <cell r="AF53">
            <v>0</v>
          </cell>
          <cell r="AG53">
            <v>5599</v>
          </cell>
        </row>
        <row r="54">
          <cell r="B54">
            <v>11</v>
          </cell>
          <cell r="C54">
            <v>1126</v>
          </cell>
          <cell r="D54" t="str">
            <v>受肉の秘義</v>
          </cell>
          <cell r="E54">
            <v>150</v>
          </cell>
          <cell r="I54">
            <v>709</v>
          </cell>
          <cell r="J54">
            <v>1069</v>
          </cell>
          <cell r="K54">
            <v>3</v>
          </cell>
          <cell r="L54">
            <v>0</v>
          </cell>
          <cell r="M54">
            <v>1</v>
          </cell>
          <cell r="O54">
            <v>29</v>
          </cell>
          <cell r="T54">
            <v>3726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1870050</v>
          </cell>
          <cell r="AB54">
            <v>1730</v>
          </cell>
          <cell r="AC54">
            <v>181</v>
          </cell>
          <cell r="AD54">
            <v>4</v>
          </cell>
          <cell r="AE54">
            <v>0</v>
          </cell>
          <cell r="AF54">
            <v>0</v>
          </cell>
          <cell r="AG54">
            <v>0</v>
          </cell>
        </row>
        <row r="55">
          <cell r="B55">
            <v>11</v>
          </cell>
          <cell r="C55">
            <v>1127</v>
          </cell>
          <cell r="D55" t="str">
            <v>主の日</v>
          </cell>
          <cell r="E55">
            <v>1050</v>
          </cell>
          <cell r="L55">
            <v>0</v>
          </cell>
          <cell r="T55">
            <v>3726</v>
          </cell>
          <cell r="U55">
            <v>3726</v>
          </cell>
          <cell r="V55">
            <v>3912300</v>
          </cell>
          <cell r="W55">
            <v>0</v>
          </cell>
          <cell r="X55">
            <v>0</v>
          </cell>
          <cell r="Y55">
            <v>0</v>
          </cell>
          <cell r="AE55">
            <v>0</v>
          </cell>
          <cell r="AF55">
            <v>0</v>
          </cell>
          <cell r="AG55">
            <v>3726</v>
          </cell>
        </row>
        <row r="57">
          <cell r="D57" t="str">
            <v>小    計</v>
          </cell>
          <cell r="F57">
            <v>0</v>
          </cell>
          <cell r="G57">
            <v>0</v>
          </cell>
          <cell r="H57">
            <v>18</v>
          </cell>
          <cell r="I57">
            <v>1967</v>
          </cell>
          <cell r="J57">
            <v>2867</v>
          </cell>
          <cell r="K57">
            <v>10</v>
          </cell>
          <cell r="L57">
            <v>4844</v>
          </cell>
          <cell r="M57">
            <v>6</v>
          </cell>
          <cell r="N57">
            <v>0</v>
          </cell>
          <cell r="O57">
            <v>29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34948</v>
          </cell>
          <cell r="U57">
            <v>30086</v>
          </cell>
          <cell r="V57">
            <v>25287753</v>
          </cell>
          <cell r="W57">
            <v>0</v>
          </cell>
          <cell r="X57">
            <v>0</v>
          </cell>
          <cell r="Y57">
            <v>3716694</v>
          </cell>
          <cell r="Z57">
            <v>2608554</v>
          </cell>
          <cell r="AA57">
            <v>70.184793259816374</v>
          </cell>
          <cell r="AB57">
            <v>28840</v>
          </cell>
          <cell r="AC57">
            <v>1171</v>
          </cell>
          <cell r="AD57">
            <v>75</v>
          </cell>
          <cell r="AE57">
            <v>30086</v>
          </cell>
          <cell r="AF57">
            <v>34948</v>
          </cell>
          <cell r="AG57">
            <v>0</v>
          </cell>
        </row>
        <row r="58">
          <cell r="B58">
            <v>12</v>
          </cell>
          <cell r="C58">
            <v>1201</v>
          </cell>
          <cell r="D58" t="str">
            <v>小    計</v>
          </cell>
          <cell r="E58">
            <v>105</v>
          </cell>
          <cell r="F58">
            <v>0</v>
          </cell>
          <cell r="G58">
            <v>0</v>
          </cell>
          <cell r="H58">
            <v>0</v>
          </cell>
          <cell r="I58">
            <v>3</v>
          </cell>
          <cell r="J58">
            <v>14</v>
          </cell>
          <cell r="K58">
            <v>2</v>
          </cell>
          <cell r="L58">
            <v>19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515</v>
          </cell>
          <cell r="U58">
            <v>495</v>
          </cell>
          <cell r="V58">
            <v>51975</v>
          </cell>
          <cell r="W58">
            <v>105</v>
          </cell>
          <cell r="X58">
            <v>0</v>
          </cell>
          <cell r="Y58">
            <v>1995</v>
          </cell>
          <cell r="Z58">
            <v>4159617</v>
          </cell>
          <cell r="AA58" t="e">
            <v>#DIV/0!</v>
          </cell>
          <cell r="AB58">
            <v>493</v>
          </cell>
          <cell r="AC58">
            <v>0</v>
          </cell>
          <cell r="AD58">
            <v>2</v>
          </cell>
          <cell r="AE58">
            <v>495</v>
          </cell>
          <cell r="AF58">
            <v>515</v>
          </cell>
          <cell r="AG58">
            <v>0</v>
          </cell>
        </row>
        <row r="59">
          <cell r="B59">
            <v>12</v>
          </cell>
          <cell r="C59">
            <v>1201</v>
          </cell>
          <cell r="D59" t="str">
            <v>堕胎に関する教理聖省の宣言</v>
          </cell>
          <cell r="E59">
            <v>105</v>
          </cell>
          <cell r="H59">
            <v>1</v>
          </cell>
          <cell r="I59">
            <v>9</v>
          </cell>
          <cell r="J59">
            <v>5</v>
          </cell>
          <cell r="L59">
            <v>0</v>
          </cell>
          <cell r="T59">
            <v>515</v>
          </cell>
          <cell r="U59">
            <v>515</v>
          </cell>
          <cell r="V59">
            <v>54075</v>
          </cell>
          <cell r="W59">
            <v>0</v>
          </cell>
          <cell r="X59">
            <v>0</v>
          </cell>
          <cell r="Y59">
            <v>0</v>
          </cell>
          <cell r="AB59">
            <v>344</v>
          </cell>
          <cell r="AC59">
            <v>8</v>
          </cell>
          <cell r="AD59">
            <v>0</v>
          </cell>
          <cell r="AE59">
            <v>0</v>
          </cell>
          <cell r="AF59">
            <v>0</v>
          </cell>
          <cell r="AG59">
            <v>515</v>
          </cell>
        </row>
        <row r="60">
          <cell r="B60">
            <v>12</v>
          </cell>
          <cell r="C60">
            <v>1202</v>
          </cell>
          <cell r="D60" t="str">
            <v>幼児洗礼に関する訓令</v>
          </cell>
          <cell r="E60">
            <v>368</v>
          </cell>
          <cell r="H60">
            <v>5</v>
          </cell>
          <cell r="I60">
            <v>2</v>
          </cell>
          <cell r="J60">
            <v>2</v>
          </cell>
          <cell r="L60">
            <v>0</v>
          </cell>
          <cell r="T60">
            <v>365</v>
          </cell>
          <cell r="U60">
            <v>365</v>
          </cell>
          <cell r="V60">
            <v>134320</v>
          </cell>
          <cell r="W60">
            <v>0</v>
          </cell>
          <cell r="X60">
            <v>0</v>
          </cell>
          <cell r="Y60">
            <v>0</v>
          </cell>
          <cell r="AB60">
            <v>558</v>
          </cell>
          <cell r="AC60">
            <v>11</v>
          </cell>
          <cell r="AD60">
            <v>0</v>
          </cell>
          <cell r="AE60">
            <v>0</v>
          </cell>
          <cell r="AF60">
            <v>0</v>
          </cell>
          <cell r="AG60">
            <v>365</v>
          </cell>
        </row>
        <row r="61">
          <cell r="B61">
            <v>12</v>
          </cell>
          <cell r="C61">
            <v>1203</v>
          </cell>
          <cell r="D61" t="str">
            <v>教会の中心にある愛の奉仕職</v>
          </cell>
          <cell r="E61">
            <v>630</v>
          </cell>
          <cell r="I61">
            <v>6</v>
          </cell>
          <cell r="J61">
            <v>5</v>
          </cell>
          <cell r="L61">
            <v>0</v>
          </cell>
          <cell r="T61">
            <v>568</v>
          </cell>
          <cell r="U61">
            <v>568</v>
          </cell>
          <cell r="V61">
            <v>357840</v>
          </cell>
          <cell r="W61">
            <v>0</v>
          </cell>
          <cell r="X61">
            <v>0</v>
          </cell>
          <cell r="Y61">
            <v>0</v>
          </cell>
          <cell r="AB61">
            <v>772</v>
          </cell>
          <cell r="AC61">
            <v>6</v>
          </cell>
          <cell r="AD61">
            <v>0</v>
          </cell>
          <cell r="AE61">
            <v>0</v>
          </cell>
          <cell r="AF61">
            <v>0</v>
          </cell>
          <cell r="AG61">
            <v>568</v>
          </cell>
        </row>
        <row r="62">
          <cell r="B62">
            <v>12</v>
          </cell>
          <cell r="C62">
            <v>1204</v>
          </cell>
          <cell r="D62" t="str">
            <v>司祭養成の典礼教育指針</v>
          </cell>
          <cell r="E62">
            <v>630</v>
          </cell>
          <cell r="I62">
            <v>4</v>
          </cell>
          <cell r="J62">
            <v>6</v>
          </cell>
          <cell r="K62">
            <v>0</v>
          </cell>
          <cell r="L62">
            <v>0</v>
          </cell>
          <cell r="T62">
            <v>789</v>
          </cell>
          <cell r="U62">
            <v>789</v>
          </cell>
          <cell r="V62">
            <v>497070</v>
          </cell>
          <cell r="W62">
            <v>0</v>
          </cell>
          <cell r="X62">
            <v>0</v>
          </cell>
          <cell r="Y62">
            <v>0</v>
          </cell>
          <cell r="AB62">
            <v>507</v>
          </cell>
          <cell r="AC62">
            <v>15</v>
          </cell>
          <cell r="AD62">
            <v>2</v>
          </cell>
          <cell r="AE62">
            <v>0</v>
          </cell>
          <cell r="AF62">
            <v>0</v>
          </cell>
          <cell r="AG62">
            <v>789</v>
          </cell>
        </row>
        <row r="63">
          <cell r="B63">
            <v>12</v>
          </cell>
          <cell r="C63">
            <v>1206</v>
          </cell>
          <cell r="D63" t="str">
            <v>自由の自覚</v>
          </cell>
          <cell r="E63">
            <v>630</v>
          </cell>
          <cell r="J63">
            <v>0</v>
          </cell>
          <cell r="L63">
            <v>0</v>
          </cell>
          <cell r="T63">
            <v>534</v>
          </cell>
          <cell r="U63">
            <v>534</v>
          </cell>
          <cell r="V63">
            <v>336420</v>
          </cell>
          <cell r="W63">
            <v>0</v>
          </cell>
          <cell r="X63">
            <v>0</v>
          </cell>
          <cell r="Y63">
            <v>0</v>
          </cell>
          <cell r="AB63">
            <v>1</v>
          </cell>
          <cell r="AC63">
            <v>1</v>
          </cell>
          <cell r="AE63">
            <v>0</v>
          </cell>
          <cell r="AF63">
            <v>0</v>
          </cell>
          <cell r="AG63">
            <v>534</v>
          </cell>
        </row>
        <row r="64">
          <cell r="B64">
            <v>12</v>
          </cell>
          <cell r="C64">
            <v>1207</v>
          </cell>
          <cell r="D64" t="str">
            <v>生命のはじまりに関する教書2版</v>
          </cell>
          <cell r="E64">
            <v>525</v>
          </cell>
          <cell r="I64">
            <v>48</v>
          </cell>
          <cell r="J64">
            <v>50</v>
          </cell>
          <cell r="K64">
            <v>1</v>
          </cell>
          <cell r="L64">
            <v>0</v>
          </cell>
          <cell r="T64">
            <v>2</v>
          </cell>
          <cell r="U64">
            <v>2</v>
          </cell>
          <cell r="V64">
            <v>1050</v>
          </cell>
          <cell r="W64">
            <v>0</v>
          </cell>
          <cell r="X64">
            <v>0</v>
          </cell>
          <cell r="Y64">
            <v>0</v>
          </cell>
          <cell r="AB64">
            <v>1299</v>
          </cell>
          <cell r="AC64">
            <v>21</v>
          </cell>
          <cell r="AD64">
            <v>5</v>
          </cell>
          <cell r="AE64">
            <v>0</v>
          </cell>
          <cell r="AF64">
            <v>0</v>
          </cell>
          <cell r="AG64">
            <v>2</v>
          </cell>
        </row>
        <row r="65">
          <cell r="B65">
            <v>12</v>
          </cell>
          <cell r="C65">
            <v>1207</v>
          </cell>
          <cell r="D65" t="str">
            <v>生命のはじまりに関する教書3版</v>
          </cell>
          <cell r="E65">
            <v>714</v>
          </cell>
          <cell r="H65">
            <v>1</v>
          </cell>
          <cell r="I65">
            <v>6</v>
          </cell>
          <cell r="J65">
            <v>2</v>
          </cell>
          <cell r="K65">
            <v>0</v>
          </cell>
          <cell r="L65">
            <v>0</v>
          </cell>
          <cell r="T65">
            <v>1424</v>
          </cell>
          <cell r="U65">
            <v>1424</v>
          </cell>
          <cell r="V65">
            <v>1016736</v>
          </cell>
          <cell r="W65">
            <v>0</v>
          </cell>
          <cell r="X65">
            <v>0</v>
          </cell>
          <cell r="Y65">
            <v>0</v>
          </cell>
          <cell r="AB65">
            <v>539</v>
          </cell>
          <cell r="AC65">
            <v>14</v>
          </cell>
          <cell r="AD65">
            <v>3</v>
          </cell>
          <cell r="AE65">
            <v>0</v>
          </cell>
          <cell r="AF65">
            <v>0</v>
          </cell>
          <cell r="AG65">
            <v>1424</v>
          </cell>
        </row>
        <row r="66">
          <cell r="B66">
            <v>12</v>
          </cell>
          <cell r="C66">
            <v>1208</v>
          </cell>
          <cell r="D66" t="str">
            <v>人間愛について</v>
          </cell>
          <cell r="E66">
            <v>525</v>
          </cell>
          <cell r="I66">
            <v>16</v>
          </cell>
          <cell r="J66">
            <v>36</v>
          </cell>
          <cell r="K66">
            <v>0</v>
          </cell>
          <cell r="L66">
            <v>0</v>
          </cell>
          <cell r="N66">
            <v>1</v>
          </cell>
          <cell r="T66">
            <v>563</v>
          </cell>
          <cell r="U66">
            <v>563</v>
          </cell>
          <cell r="V66">
            <v>295575</v>
          </cell>
          <cell r="W66">
            <v>0</v>
          </cell>
          <cell r="X66">
            <v>0</v>
          </cell>
          <cell r="Y66">
            <v>0</v>
          </cell>
          <cell r="AB66">
            <v>990</v>
          </cell>
          <cell r="AC66">
            <v>3</v>
          </cell>
          <cell r="AD66">
            <v>1</v>
          </cell>
          <cell r="AE66">
            <v>0</v>
          </cell>
          <cell r="AF66">
            <v>0</v>
          </cell>
          <cell r="AG66">
            <v>563</v>
          </cell>
        </row>
        <row r="67">
          <cell r="B67">
            <v>12</v>
          </cell>
          <cell r="C67">
            <v>1209</v>
          </cell>
          <cell r="D67" t="str">
            <v>教会と人種主義</v>
          </cell>
          <cell r="E67">
            <v>612</v>
          </cell>
          <cell r="H67">
            <v>6</v>
          </cell>
          <cell r="I67">
            <v>4</v>
          </cell>
          <cell r="J67">
            <v>9</v>
          </cell>
          <cell r="K67">
            <v>1</v>
          </cell>
          <cell r="L67">
            <v>0</v>
          </cell>
          <cell r="T67">
            <v>1047</v>
          </cell>
          <cell r="U67">
            <v>1047</v>
          </cell>
          <cell r="V67">
            <v>640764</v>
          </cell>
          <cell r="W67">
            <v>0</v>
          </cell>
          <cell r="X67">
            <v>0</v>
          </cell>
          <cell r="Y67">
            <v>0</v>
          </cell>
          <cell r="AB67">
            <v>1389</v>
          </cell>
          <cell r="AC67">
            <v>32</v>
          </cell>
          <cell r="AD67">
            <v>1</v>
          </cell>
          <cell r="AE67">
            <v>0</v>
          </cell>
          <cell r="AF67">
            <v>0</v>
          </cell>
          <cell r="AG67">
            <v>1047</v>
          </cell>
        </row>
        <row r="68">
          <cell r="B68">
            <v>12</v>
          </cell>
          <cell r="C68">
            <v>1210</v>
          </cell>
          <cell r="D68" t="str">
            <v>対話と宣言</v>
          </cell>
          <cell r="E68">
            <v>764</v>
          </cell>
          <cell r="I68">
            <v>5</v>
          </cell>
          <cell r="J68">
            <v>12</v>
          </cell>
          <cell r="K68">
            <v>0</v>
          </cell>
          <cell r="L68">
            <v>0</v>
          </cell>
          <cell r="T68">
            <v>1430</v>
          </cell>
          <cell r="U68">
            <v>1430</v>
          </cell>
          <cell r="V68">
            <v>1092520</v>
          </cell>
          <cell r="W68">
            <v>0</v>
          </cell>
          <cell r="X68">
            <v>0</v>
          </cell>
          <cell r="Y68">
            <v>0</v>
          </cell>
          <cell r="AB68">
            <v>1031</v>
          </cell>
          <cell r="AC68">
            <v>44</v>
          </cell>
          <cell r="AD68">
            <v>3</v>
          </cell>
          <cell r="AE68">
            <v>0</v>
          </cell>
          <cell r="AF68">
            <v>0</v>
          </cell>
          <cell r="AG68">
            <v>1430</v>
          </cell>
        </row>
        <row r="69">
          <cell r="B69">
            <v>12</v>
          </cell>
          <cell r="C69">
            <v>1211</v>
          </cell>
          <cell r="D69" t="str">
            <v>エキュメニズム新指針</v>
          </cell>
          <cell r="E69">
            <v>1427</v>
          </cell>
          <cell r="L69">
            <v>0</v>
          </cell>
          <cell r="T69">
            <v>1095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E69">
            <v>0</v>
          </cell>
          <cell r="AF69">
            <v>0</v>
          </cell>
          <cell r="AG69">
            <v>1095</v>
          </cell>
        </row>
        <row r="70">
          <cell r="L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D71" t="str">
            <v>小    計</v>
          </cell>
          <cell r="F71">
            <v>0</v>
          </cell>
          <cell r="G71">
            <v>0</v>
          </cell>
          <cell r="H71">
            <v>13</v>
          </cell>
          <cell r="I71">
            <v>103</v>
          </cell>
          <cell r="J71">
            <v>141</v>
          </cell>
          <cell r="K71">
            <v>4</v>
          </cell>
          <cell r="L71">
            <v>0</v>
          </cell>
          <cell r="M71">
            <v>1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8332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164562</v>
          </cell>
          <cell r="Z71">
            <v>104375</v>
          </cell>
          <cell r="AA71">
            <v>63.425942805751021</v>
          </cell>
          <cell r="AB71">
            <v>7430</v>
          </cell>
          <cell r="AC71">
            <v>155</v>
          </cell>
          <cell r="AD71">
            <v>15</v>
          </cell>
          <cell r="AE71">
            <v>8095</v>
          </cell>
          <cell r="AF71">
            <v>7817</v>
          </cell>
          <cell r="AG71">
            <v>0</v>
          </cell>
        </row>
        <row r="72">
          <cell r="B72">
            <v>13</v>
          </cell>
          <cell r="C72">
            <v>1301</v>
          </cell>
          <cell r="D72" t="str">
            <v>小    計</v>
          </cell>
          <cell r="E72">
            <v>525</v>
          </cell>
          <cell r="F72">
            <v>0</v>
          </cell>
          <cell r="G72">
            <v>0</v>
          </cell>
          <cell r="H72">
            <v>0</v>
          </cell>
          <cell r="I72">
            <v>7</v>
          </cell>
          <cell r="J72">
            <v>0</v>
          </cell>
          <cell r="K72">
            <v>0</v>
          </cell>
          <cell r="L72">
            <v>7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265</v>
          </cell>
          <cell r="U72">
            <v>258</v>
          </cell>
          <cell r="V72">
            <v>135450</v>
          </cell>
          <cell r="W72">
            <v>0</v>
          </cell>
          <cell r="X72">
            <v>0</v>
          </cell>
          <cell r="Y72">
            <v>3675</v>
          </cell>
          <cell r="Z72">
            <v>159045</v>
          </cell>
          <cell r="AA72" t="e">
            <v>#DIV/0!</v>
          </cell>
          <cell r="AB72">
            <v>258</v>
          </cell>
          <cell r="AC72">
            <v>0</v>
          </cell>
          <cell r="AD72">
            <v>0</v>
          </cell>
          <cell r="AE72">
            <v>258</v>
          </cell>
          <cell r="AF72">
            <v>265</v>
          </cell>
          <cell r="AG72">
            <v>0</v>
          </cell>
        </row>
        <row r="73">
          <cell r="B73">
            <v>13</v>
          </cell>
          <cell r="C73">
            <v>1301</v>
          </cell>
          <cell r="D73" t="str">
            <v>ｱｼﾞｱと世界の信徒の召命と使命</v>
          </cell>
          <cell r="E73">
            <v>525</v>
          </cell>
          <cell r="I73">
            <v>15</v>
          </cell>
          <cell r="J73">
            <v>35</v>
          </cell>
          <cell r="K73">
            <v>0</v>
          </cell>
          <cell r="L73">
            <v>0</v>
          </cell>
          <cell r="T73">
            <v>265</v>
          </cell>
          <cell r="U73">
            <v>265</v>
          </cell>
          <cell r="V73">
            <v>139125</v>
          </cell>
          <cell r="W73">
            <v>0</v>
          </cell>
          <cell r="X73">
            <v>0</v>
          </cell>
          <cell r="Y73">
            <v>0</v>
          </cell>
          <cell r="AB73">
            <v>435</v>
          </cell>
          <cell r="AC73">
            <v>57</v>
          </cell>
          <cell r="AD73">
            <v>2</v>
          </cell>
          <cell r="AE73">
            <v>0</v>
          </cell>
          <cell r="AF73">
            <v>0</v>
          </cell>
          <cell r="AG73">
            <v>265</v>
          </cell>
        </row>
        <row r="74">
          <cell r="B74">
            <v>13</v>
          </cell>
          <cell r="C74">
            <v>1302</v>
          </cell>
          <cell r="D74" t="str">
            <v>小    計</v>
          </cell>
          <cell r="E74">
            <v>735</v>
          </cell>
          <cell r="F74">
            <v>0</v>
          </cell>
          <cell r="G74">
            <v>0</v>
          </cell>
          <cell r="H74">
            <v>0</v>
          </cell>
          <cell r="I74">
            <v>22</v>
          </cell>
          <cell r="J74">
            <v>35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544</v>
          </cell>
          <cell r="U74">
            <v>544</v>
          </cell>
          <cell r="V74">
            <v>399840</v>
          </cell>
          <cell r="W74">
            <v>0</v>
          </cell>
          <cell r="X74">
            <v>0</v>
          </cell>
          <cell r="Y74">
            <v>0</v>
          </cell>
          <cell r="Z74">
            <v>25534</v>
          </cell>
          <cell r="AA74">
            <v>63.163883735312311</v>
          </cell>
          <cell r="AB74">
            <v>693</v>
          </cell>
          <cell r="AC74">
            <v>57</v>
          </cell>
          <cell r="AD74">
            <v>2</v>
          </cell>
          <cell r="AE74">
            <v>0</v>
          </cell>
          <cell r="AF74">
            <v>0</v>
          </cell>
          <cell r="AG74">
            <v>544</v>
          </cell>
        </row>
        <row r="75">
          <cell r="B75">
            <v>14</v>
          </cell>
          <cell r="C75">
            <v>1401</v>
          </cell>
          <cell r="D75" t="str">
            <v>小    計</v>
          </cell>
          <cell r="E75">
            <v>630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9</v>
          </cell>
          <cell r="U75">
            <v>9</v>
          </cell>
          <cell r="V75">
            <v>5670</v>
          </cell>
          <cell r="W75">
            <v>0</v>
          </cell>
          <cell r="X75">
            <v>0</v>
          </cell>
          <cell r="Y75">
            <v>0</v>
          </cell>
          <cell r="Z75">
            <v>51380</v>
          </cell>
          <cell r="AA75" t="e">
            <v>#DIV/0!</v>
          </cell>
          <cell r="AB75">
            <v>9</v>
          </cell>
          <cell r="AC75">
            <v>0</v>
          </cell>
          <cell r="AD75">
            <v>0</v>
          </cell>
          <cell r="AE75">
            <v>9</v>
          </cell>
          <cell r="AF75">
            <v>9</v>
          </cell>
          <cell r="AG75">
            <v>0</v>
          </cell>
        </row>
        <row r="76">
          <cell r="B76">
            <v>14</v>
          </cell>
          <cell r="C76">
            <v>1401</v>
          </cell>
          <cell r="D76" t="str">
            <v>叙階の儀</v>
          </cell>
          <cell r="E76">
            <v>630</v>
          </cell>
          <cell r="I76">
            <v>32</v>
          </cell>
          <cell r="J76">
            <v>21</v>
          </cell>
          <cell r="L76">
            <v>0</v>
          </cell>
          <cell r="T76">
            <v>9</v>
          </cell>
          <cell r="U76">
            <v>9</v>
          </cell>
          <cell r="V76">
            <v>5670</v>
          </cell>
          <cell r="W76">
            <v>0</v>
          </cell>
          <cell r="X76">
            <v>0</v>
          </cell>
          <cell r="Y76">
            <v>0</v>
          </cell>
          <cell r="AB76">
            <v>700</v>
          </cell>
          <cell r="AC76">
            <v>63</v>
          </cell>
          <cell r="AE76">
            <v>0</v>
          </cell>
          <cell r="AF76">
            <v>0</v>
          </cell>
          <cell r="AG76">
            <v>9</v>
          </cell>
        </row>
        <row r="77">
          <cell r="B77">
            <v>14</v>
          </cell>
          <cell r="C77">
            <v>1402</v>
          </cell>
          <cell r="D77" t="str">
            <v>病者の塗油</v>
          </cell>
          <cell r="E77">
            <v>816</v>
          </cell>
          <cell r="I77">
            <v>31</v>
          </cell>
          <cell r="J77">
            <v>69</v>
          </cell>
          <cell r="L77">
            <v>0</v>
          </cell>
          <cell r="P77">
            <v>1</v>
          </cell>
          <cell r="T77">
            <v>816</v>
          </cell>
          <cell r="U77">
            <v>816</v>
          </cell>
          <cell r="V77">
            <v>665856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  <cell r="AC77">
            <v>66</v>
          </cell>
          <cell r="AE77">
            <v>0</v>
          </cell>
          <cell r="AF77">
            <v>0</v>
          </cell>
          <cell r="AG77">
            <v>816</v>
          </cell>
        </row>
        <row r="78">
          <cell r="B78">
            <v>14</v>
          </cell>
          <cell r="C78">
            <v>1403</v>
          </cell>
          <cell r="D78" t="str">
            <v>成人のｷﾘｽﾄ教入信式 ７版</v>
          </cell>
          <cell r="E78">
            <v>1020</v>
          </cell>
          <cell r="F78">
            <v>1020</v>
          </cell>
          <cell r="H78">
            <v>1</v>
          </cell>
          <cell r="I78">
            <v>27</v>
          </cell>
          <cell r="J78">
            <v>0</v>
          </cell>
          <cell r="L78">
            <v>0</v>
          </cell>
          <cell r="P78">
            <v>1</v>
          </cell>
          <cell r="Q78">
            <v>5</v>
          </cell>
          <cell r="T78">
            <v>167</v>
          </cell>
          <cell r="U78">
            <v>167</v>
          </cell>
          <cell r="V78">
            <v>170340</v>
          </cell>
          <cell r="W78">
            <v>0</v>
          </cell>
          <cell r="X78">
            <v>0</v>
          </cell>
          <cell r="Y78">
            <v>0</v>
          </cell>
          <cell r="AB78">
            <v>983</v>
          </cell>
          <cell r="AC78">
            <v>5</v>
          </cell>
          <cell r="AE78">
            <v>0</v>
          </cell>
          <cell r="AF78">
            <v>0</v>
          </cell>
          <cell r="AG78">
            <v>167</v>
          </cell>
        </row>
        <row r="79">
          <cell r="B79">
            <v>14</v>
          </cell>
          <cell r="C79">
            <v>1403</v>
          </cell>
          <cell r="D79" t="str">
            <v>成人のｷﾘｽﾄ教入信式 ８版</v>
          </cell>
          <cell r="E79">
            <v>1050</v>
          </cell>
          <cell r="I79">
            <v>11</v>
          </cell>
          <cell r="J79">
            <v>17</v>
          </cell>
          <cell r="L79">
            <v>0</v>
          </cell>
          <cell r="T79">
            <v>236</v>
          </cell>
          <cell r="U79">
            <v>208</v>
          </cell>
          <cell r="V79">
            <v>54704</v>
          </cell>
          <cell r="W79">
            <v>0</v>
          </cell>
          <cell r="X79">
            <v>0</v>
          </cell>
          <cell r="Y79">
            <v>7364</v>
          </cell>
          <cell r="AB79">
            <v>171</v>
          </cell>
          <cell r="AC79">
            <v>37</v>
          </cell>
          <cell r="AE79">
            <v>0</v>
          </cell>
          <cell r="AF79">
            <v>0</v>
          </cell>
          <cell r="AG79">
            <v>0</v>
          </cell>
        </row>
        <row r="80">
          <cell r="B80">
            <v>14</v>
          </cell>
          <cell r="C80">
            <v>1404</v>
          </cell>
          <cell r="D80" t="str">
            <v>子供とともに捧げるﾐｻの指針と</v>
          </cell>
          <cell r="E80">
            <v>263</v>
          </cell>
          <cell r="I80">
            <v>15</v>
          </cell>
          <cell r="J80">
            <v>24</v>
          </cell>
          <cell r="L80">
            <v>0</v>
          </cell>
          <cell r="T80">
            <v>236</v>
          </cell>
          <cell r="U80">
            <v>236</v>
          </cell>
          <cell r="V80">
            <v>62068</v>
          </cell>
          <cell r="W80">
            <v>0</v>
          </cell>
          <cell r="X80">
            <v>0</v>
          </cell>
          <cell r="Y80">
            <v>0</v>
          </cell>
          <cell r="AB80">
            <v>455</v>
          </cell>
          <cell r="AC80">
            <v>14</v>
          </cell>
          <cell r="AE80">
            <v>0</v>
          </cell>
          <cell r="AF80">
            <v>0</v>
          </cell>
          <cell r="AG80">
            <v>236</v>
          </cell>
        </row>
        <row r="81">
          <cell r="B81">
            <v>14</v>
          </cell>
          <cell r="C81">
            <v>1405</v>
          </cell>
          <cell r="D81" t="str">
            <v>聖週間の典礼  改訂４</v>
          </cell>
          <cell r="E81">
            <v>2039</v>
          </cell>
          <cell r="I81">
            <v>16</v>
          </cell>
          <cell r="J81">
            <v>10</v>
          </cell>
          <cell r="L81">
            <v>0</v>
          </cell>
          <cell r="T81">
            <v>508</v>
          </cell>
          <cell r="U81">
            <v>508</v>
          </cell>
          <cell r="V81">
            <v>1035812</v>
          </cell>
          <cell r="W81">
            <v>0</v>
          </cell>
          <cell r="X81">
            <v>0</v>
          </cell>
          <cell r="Y81">
            <v>0</v>
          </cell>
          <cell r="AB81">
            <v>262</v>
          </cell>
          <cell r="AC81">
            <v>38</v>
          </cell>
          <cell r="AE81">
            <v>0</v>
          </cell>
          <cell r="AF81">
            <v>0</v>
          </cell>
          <cell r="AG81">
            <v>508</v>
          </cell>
        </row>
        <row r="82">
          <cell r="B82">
            <v>14</v>
          </cell>
          <cell r="C82">
            <v>1406</v>
          </cell>
          <cell r="D82" t="str">
            <v>ゆるしの秘跡 儀式書</v>
          </cell>
          <cell r="E82">
            <v>1121</v>
          </cell>
          <cell r="L82">
            <v>0</v>
          </cell>
          <cell r="T82">
            <v>326</v>
          </cell>
          <cell r="U82">
            <v>326</v>
          </cell>
          <cell r="V82">
            <v>365446</v>
          </cell>
          <cell r="W82">
            <v>0</v>
          </cell>
          <cell r="X82">
            <v>0</v>
          </cell>
          <cell r="Y82">
            <v>0</v>
          </cell>
          <cell r="AE82">
            <v>0</v>
          </cell>
          <cell r="AF82">
            <v>0</v>
          </cell>
          <cell r="AG82">
            <v>326</v>
          </cell>
        </row>
        <row r="83">
          <cell r="B83">
            <v>14</v>
          </cell>
          <cell r="C83">
            <v>1407</v>
          </cell>
          <cell r="D83" t="str">
            <v>個別のゆるし ６</v>
          </cell>
          <cell r="E83">
            <v>25</v>
          </cell>
          <cell r="I83">
            <v>202</v>
          </cell>
          <cell r="J83">
            <v>512</v>
          </cell>
          <cell r="L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B83">
            <v>3678</v>
          </cell>
          <cell r="AC83">
            <v>450</v>
          </cell>
          <cell r="AE83">
            <v>0</v>
          </cell>
          <cell r="AF83">
            <v>0</v>
          </cell>
          <cell r="AG83">
            <v>0</v>
          </cell>
        </row>
        <row r="84">
          <cell r="B84">
            <v>14</v>
          </cell>
          <cell r="C84">
            <v>1407</v>
          </cell>
          <cell r="D84" t="str">
            <v>個別のゆるし ７</v>
          </cell>
          <cell r="E84">
            <v>30</v>
          </cell>
          <cell r="I84">
            <v>16</v>
          </cell>
          <cell r="J84">
            <v>32</v>
          </cell>
          <cell r="L84">
            <v>0</v>
          </cell>
          <cell r="T84">
            <v>4842</v>
          </cell>
          <cell r="U84">
            <v>4842</v>
          </cell>
          <cell r="V84">
            <v>145260</v>
          </cell>
          <cell r="W84">
            <v>0</v>
          </cell>
          <cell r="X84">
            <v>0</v>
          </cell>
          <cell r="Y84">
            <v>0</v>
          </cell>
          <cell r="AB84">
            <v>7</v>
          </cell>
          <cell r="AC84">
            <v>17</v>
          </cell>
          <cell r="AE84">
            <v>0</v>
          </cell>
          <cell r="AF84">
            <v>0</v>
          </cell>
          <cell r="AG84">
            <v>4842</v>
          </cell>
        </row>
        <row r="85">
          <cell r="B85">
            <v>14</v>
          </cell>
          <cell r="C85">
            <v>1409</v>
          </cell>
          <cell r="D85" t="str">
            <v>ミサ典礼書の総則</v>
          </cell>
          <cell r="E85">
            <v>2854</v>
          </cell>
          <cell r="F85">
            <v>1050</v>
          </cell>
          <cell r="I85">
            <v>148</v>
          </cell>
          <cell r="J85">
            <v>79</v>
          </cell>
          <cell r="K85">
            <v>0</v>
          </cell>
          <cell r="L85">
            <v>0</v>
          </cell>
          <cell r="M85">
            <v>1</v>
          </cell>
          <cell r="P85">
            <v>1</v>
          </cell>
          <cell r="Q85">
            <v>5</v>
          </cell>
          <cell r="T85">
            <v>72</v>
          </cell>
          <cell r="U85">
            <v>816</v>
          </cell>
          <cell r="V85">
            <v>2399040</v>
          </cell>
          <cell r="W85">
            <v>2940</v>
          </cell>
          <cell r="X85">
            <v>0</v>
          </cell>
          <cell r="Y85">
            <v>667380</v>
          </cell>
          <cell r="AB85">
            <v>755</v>
          </cell>
          <cell r="AC85">
            <v>58</v>
          </cell>
          <cell r="AD85">
            <v>3</v>
          </cell>
          <cell r="AE85">
            <v>0</v>
          </cell>
          <cell r="AF85">
            <v>0</v>
          </cell>
          <cell r="AG85">
            <v>72</v>
          </cell>
        </row>
        <row r="86">
          <cell r="B86">
            <v>14</v>
          </cell>
          <cell r="C86">
            <v>1409</v>
          </cell>
          <cell r="D86" t="str">
            <v>ミサ典礼書の総則</v>
          </cell>
          <cell r="E86">
            <v>2940</v>
          </cell>
          <cell r="I86">
            <v>4</v>
          </cell>
          <cell r="J86">
            <v>6</v>
          </cell>
          <cell r="L86">
            <v>0</v>
          </cell>
          <cell r="T86">
            <v>811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B86">
            <v>784</v>
          </cell>
          <cell r="AC86">
            <v>17</v>
          </cell>
          <cell r="AE86">
            <v>0</v>
          </cell>
          <cell r="AF86">
            <v>0</v>
          </cell>
          <cell r="AG86">
            <v>0</v>
          </cell>
        </row>
        <row r="87">
          <cell r="B87">
            <v>14</v>
          </cell>
          <cell r="C87">
            <v>1423</v>
          </cell>
          <cell r="D87" t="str">
            <v xml:space="preserve">朗読聖書聖なる過越三日間   </v>
          </cell>
          <cell r="E87">
            <v>1223</v>
          </cell>
          <cell r="L87">
            <v>0</v>
          </cell>
          <cell r="T87">
            <v>811</v>
          </cell>
          <cell r="U87">
            <v>811</v>
          </cell>
          <cell r="V87">
            <v>991853</v>
          </cell>
          <cell r="W87">
            <v>0</v>
          </cell>
          <cell r="X87">
            <v>0</v>
          </cell>
          <cell r="Y87">
            <v>0</v>
          </cell>
          <cell r="AE87">
            <v>0</v>
          </cell>
          <cell r="AF87">
            <v>0</v>
          </cell>
          <cell r="AG87">
            <v>811</v>
          </cell>
        </row>
        <row r="88">
          <cell r="B88">
            <v>14</v>
          </cell>
          <cell r="C88">
            <v>1424</v>
          </cell>
          <cell r="D88" t="str">
            <v>ミサの聖書朗読指針</v>
          </cell>
          <cell r="E88">
            <v>1260</v>
          </cell>
          <cell r="I88">
            <v>157</v>
          </cell>
          <cell r="J88">
            <v>49</v>
          </cell>
          <cell r="K88">
            <v>0</v>
          </cell>
          <cell r="L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599</v>
          </cell>
          <cell r="AC88">
            <v>72</v>
          </cell>
          <cell r="AD88">
            <v>5</v>
          </cell>
          <cell r="AE88">
            <v>0</v>
          </cell>
          <cell r="AF88">
            <v>0</v>
          </cell>
          <cell r="AG88">
            <v>0</v>
          </cell>
        </row>
        <row r="89">
          <cell r="B89">
            <v>14</v>
          </cell>
          <cell r="C89">
            <v>1424</v>
          </cell>
          <cell r="D89" t="str">
            <v>朗読聖書の緒言</v>
          </cell>
          <cell r="E89">
            <v>2310</v>
          </cell>
          <cell r="J89">
            <v>2</v>
          </cell>
          <cell r="L89">
            <v>0</v>
          </cell>
          <cell r="T89">
            <v>882</v>
          </cell>
          <cell r="U89">
            <v>882</v>
          </cell>
          <cell r="V89">
            <v>2037420</v>
          </cell>
          <cell r="W89">
            <v>0</v>
          </cell>
          <cell r="X89">
            <v>0</v>
          </cell>
          <cell r="Y89">
            <v>0</v>
          </cell>
          <cell r="AC89">
            <v>3</v>
          </cell>
          <cell r="AE89">
            <v>0</v>
          </cell>
          <cell r="AF89">
            <v>0</v>
          </cell>
          <cell r="AG89">
            <v>882</v>
          </cell>
        </row>
        <row r="90">
          <cell r="B90">
            <v>14</v>
          </cell>
          <cell r="C90">
            <v>1425</v>
          </cell>
          <cell r="D90" t="str">
            <v>ミサ以外の聖体拝領</v>
          </cell>
          <cell r="E90">
            <v>1529</v>
          </cell>
          <cell r="I90">
            <v>67</v>
          </cell>
          <cell r="J90">
            <v>22</v>
          </cell>
          <cell r="K90">
            <v>0</v>
          </cell>
          <cell r="L90">
            <v>0</v>
          </cell>
          <cell r="T90">
            <v>5</v>
          </cell>
          <cell r="U90">
            <v>5</v>
          </cell>
          <cell r="V90">
            <v>7645</v>
          </cell>
          <cell r="W90">
            <v>0</v>
          </cell>
          <cell r="X90">
            <v>0</v>
          </cell>
          <cell r="Y90">
            <v>0</v>
          </cell>
          <cell r="AB90">
            <v>625</v>
          </cell>
          <cell r="AC90">
            <v>46</v>
          </cell>
          <cell r="AD90">
            <v>3</v>
          </cell>
          <cell r="AE90">
            <v>0</v>
          </cell>
          <cell r="AF90">
            <v>0</v>
          </cell>
          <cell r="AG90">
            <v>5</v>
          </cell>
        </row>
        <row r="91">
          <cell r="B91">
            <v>14</v>
          </cell>
          <cell r="C91">
            <v>1425</v>
          </cell>
          <cell r="D91" t="str">
            <v>ミサ以外の聖体拝領</v>
          </cell>
          <cell r="E91">
            <v>1575</v>
          </cell>
          <cell r="I91">
            <v>46</v>
          </cell>
          <cell r="J91">
            <v>19</v>
          </cell>
          <cell r="K91">
            <v>0</v>
          </cell>
          <cell r="L91">
            <v>0</v>
          </cell>
          <cell r="T91">
            <v>763</v>
          </cell>
          <cell r="U91">
            <v>763</v>
          </cell>
          <cell r="V91">
            <v>1201725</v>
          </cell>
          <cell r="W91">
            <v>0</v>
          </cell>
          <cell r="X91">
            <v>0</v>
          </cell>
          <cell r="Y91">
            <v>0</v>
          </cell>
          <cell r="AB91">
            <v>90</v>
          </cell>
          <cell r="AC91">
            <v>30</v>
          </cell>
          <cell r="AD91">
            <v>1</v>
          </cell>
          <cell r="AE91">
            <v>0</v>
          </cell>
          <cell r="AF91">
            <v>0</v>
          </cell>
          <cell r="AG91">
            <v>763</v>
          </cell>
        </row>
        <row r="92">
          <cell r="B92">
            <v>14</v>
          </cell>
          <cell r="C92">
            <v>1426</v>
          </cell>
          <cell r="D92" t="str">
            <v>手話によるミサ式次第</v>
          </cell>
          <cell r="E92">
            <v>2039</v>
          </cell>
          <cell r="I92">
            <v>23</v>
          </cell>
          <cell r="J92">
            <v>22</v>
          </cell>
          <cell r="L92">
            <v>0</v>
          </cell>
          <cell r="O92">
            <v>1</v>
          </cell>
          <cell r="T92">
            <v>186</v>
          </cell>
          <cell r="U92">
            <v>186</v>
          </cell>
          <cell r="V92">
            <v>379254</v>
          </cell>
          <cell r="W92">
            <v>0</v>
          </cell>
          <cell r="X92">
            <v>0</v>
          </cell>
          <cell r="Y92">
            <v>0</v>
          </cell>
          <cell r="AB92">
            <v>449</v>
          </cell>
          <cell r="AC92">
            <v>32</v>
          </cell>
          <cell r="AE92">
            <v>0</v>
          </cell>
          <cell r="AF92">
            <v>0</v>
          </cell>
          <cell r="AG92">
            <v>186</v>
          </cell>
        </row>
        <row r="93">
          <cell r="B93">
            <v>14</v>
          </cell>
          <cell r="C93">
            <v>1451</v>
          </cell>
          <cell r="D93" t="str">
            <v>毎日の読書  第１巻</v>
          </cell>
          <cell r="E93">
            <v>1223</v>
          </cell>
          <cell r="I93">
            <v>18</v>
          </cell>
          <cell r="J93">
            <v>30</v>
          </cell>
          <cell r="L93">
            <v>0</v>
          </cell>
          <cell r="T93">
            <v>527</v>
          </cell>
          <cell r="U93">
            <v>527</v>
          </cell>
          <cell r="V93">
            <v>644521</v>
          </cell>
          <cell r="W93">
            <v>0</v>
          </cell>
          <cell r="X93">
            <v>0</v>
          </cell>
          <cell r="Y93">
            <v>0</v>
          </cell>
          <cell r="AB93">
            <v>551</v>
          </cell>
          <cell r="AC93">
            <v>35</v>
          </cell>
          <cell r="AE93">
            <v>0</v>
          </cell>
          <cell r="AF93">
            <v>0</v>
          </cell>
          <cell r="AG93">
            <v>527</v>
          </cell>
        </row>
        <row r="94">
          <cell r="B94">
            <v>14</v>
          </cell>
          <cell r="C94">
            <v>1452</v>
          </cell>
          <cell r="D94" t="str">
            <v>毎日の読書  第２巻</v>
          </cell>
          <cell r="E94">
            <v>1223</v>
          </cell>
          <cell r="I94">
            <v>33</v>
          </cell>
          <cell r="J94">
            <v>44</v>
          </cell>
          <cell r="L94">
            <v>0</v>
          </cell>
          <cell r="T94">
            <v>634</v>
          </cell>
          <cell r="U94">
            <v>634</v>
          </cell>
          <cell r="V94">
            <v>775382</v>
          </cell>
          <cell r="W94">
            <v>0</v>
          </cell>
          <cell r="X94">
            <v>0</v>
          </cell>
          <cell r="Y94">
            <v>0</v>
          </cell>
          <cell r="AB94">
            <v>579</v>
          </cell>
          <cell r="AC94">
            <v>50</v>
          </cell>
          <cell r="AE94">
            <v>0</v>
          </cell>
          <cell r="AF94">
            <v>0</v>
          </cell>
          <cell r="AG94">
            <v>634</v>
          </cell>
        </row>
        <row r="95">
          <cell r="B95">
            <v>14</v>
          </cell>
          <cell r="C95">
            <v>1453</v>
          </cell>
          <cell r="D95" t="str">
            <v>毎日の読書  第３巻</v>
          </cell>
          <cell r="E95">
            <v>1223</v>
          </cell>
          <cell r="I95">
            <v>22</v>
          </cell>
          <cell r="J95">
            <v>27</v>
          </cell>
          <cell r="L95">
            <v>0</v>
          </cell>
          <cell r="T95">
            <v>706</v>
          </cell>
          <cell r="U95">
            <v>706</v>
          </cell>
          <cell r="V95">
            <v>863438</v>
          </cell>
          <cell r="W95">
            <v>0</v>
          </cell>
          <cell r="X95">
            <v>0</v>
          </cell>
          <cell r="Y95">
            <v>0</v>
          </cell>
          <cell r="AB95">
            <v>707</v>
          </cell>
          <cell r="AC95">
            <v>32</v>
          </cell>
          <cell r="AE95">
            <v>0</v>
          </cell>
          <cell r="AF95">
            <v>0</v>
          </cell>
          <cell r="AG95">
            <v>706</v>
          </cell>
        </row>
        <row r="96">
          <cell r="B96">
            <v>14</v>
          </cell>
          <cell r="C96">
            <v>1454</v>
          </cell>
          <cell r="D96" t="str">
            <v>毎日の読書  第４巻</v>
          </cell>
          <cell r="E96">
            <v>1223</v>
          </cell>
          <cell r="I96">
            <v>33</v>
          </cell>
          <cell r="J96">
            <v>51</v>
          </cell>
          <cell r="L96">
            <v>0</v>
          </cell>
          <cell r="T96">
            <v>788</v>
          </cell>
          <cell r="U96">
            <v>788</v>
          </cell>
          <cell r="V96">
            <v>963724</v>
          </cell>
          <cell r="W96">
            <v>0</v>
          </cell>
          <cell r="X96">
            <v>0</v>
          </cell>
          <cell r="Y96">
            <v>0</v>
          </cell>
          <cell r="AB96">
            <v>940</v>
          </cell>
          <cell r="AC96">
            <v>31</v>
          </cell>
          <cell r="AE96">
            <v>0</v>
          </cell>
          <cell r="AF96">
            <v>0</v>
          </cell>
          <cell r="AG96">
            <v>788</v>
          </cell>
        </row>
        <row r="97">
          <cell r="B97">
            <v>14</v>
          </cell>
          <cell r="C97">
            <v>1455</v>
          </cell>
          <cell r="D97" t="str">
            <v>毎日の読書  第５巻</v>
          </cell>
          <cell r="E97">
            <v>1223</v>
          </cell>
          <cell r="I97">
            <v>41</v>
          </cell>
          <cell r="J97">
            <v>59</v>
          </cell>
          <cell r="L97">
            <v>0</v>
          </cell>
          <cell r="T97">
            <v>1055</v>
          </cell>
          <cell r="U97">
            <v>1055</v>
          </cell>
          <cell r="V97">
            <v>1290265</v>
          </cell>
          <cell r="W97">
            <v>0</v>
          </cell>
          <cell r="X97">
            <v>0</v>
          </cell>
          <cell r="Y97">
            <v>0</v>
          </cell>
          <cell r="AB97">
            <v>568</v>
          </cell>
          <cell r="AC97">
            <v>33</v>
          </cell>
          <cell r="AE97">
            <v>0</v>
          </cell>
          <cell r="AF97">
            <v>0</v>
          </cell>
          <cell r="AG97">
            <v>1055</v>
          </cell>
        </row>
        <row r="98">
          <cell r="B98">
            <v>14</v>
          </cell>
          <cell r="C98">
            <v>1456</v>
          </cell>
          <cell r="D98" t="str">
            <v xml:space="preserve">毎日の読書  第６巻 </v>
          </cell>
          <cell r="E98">
            <v>1223</v>
          </cell>
          <cell r="I98">
            <v>40</v>
          </cell>
          <cell r="J98">
            <v>57</v>
          </cell>
          <cell r="L98">
            <v>0</v>
          </cell>
          <cell r="T98">
            <v>701</v>
          </cell>
          <cell r="U98">
            <v>701</v>
          </cell>
          <cell r="V98">
            <v>857323</v>
          </cell>
          <cell r="W98">
            <v>0</v>
          </cell>
          <cell r="X98">
            <v>0</v>
          </cell>
          <cell r="Y98">
            <v>0</v>
          </cell>
          <cell r="AB98">
            <v>914</v>
          </cell>
          <cell r="AC98">
            <v>35</v>
          </cell>
          <cell r="AE98">
            <v>0</v>
          </cell>
          <cell r="AF98">
            <v>0</v>
          </cell>
          <cell r="AG98">
            <v>701</v>
          </cell>
        </row>
        <row r="99">
          <cell r="B99">
            <v>14</v>
          </cell>
          <cell r="C99">
            <v>1457</v>
          </cell>
          <cell r="D99" t="str">
            <v>毎日の読書  第７巻</v>
          </cell>
          <cell r="E99">
            <v>1223</v>
          </cell>
          <cell r="I99">
            <v>31</v>
          </cell>
          <cell r="J99">
            <v>47</v>
          </cell>
          <cell r="L99">
            <v>0</v>
          </cell>
          <cell r="T99">
            <v>1046</v>
          </cell>
          <cell r="U99">
            <v>1046</v>
          </cell>
          <cell r="V99">
            <v>1279258</v>
          </cell>
          <cell r="W99">
            <v>0</v>
          </cell>
          <cell r="X99">
            <v>0</v>
          </cell>
          <cell r="Y99">
            <v>0</v>
          </cell>
          <cell r="AB99">
            <v>622</v>
          </cell>
          <cell r="AC99">
            <v>31</v>
          </cell>
          <cell r="AE99">
            <v>0</v>
          </cell>
          <cell r="AF99">
            <v>0</v>
          </cell>
          <cell r="AG99">
            <v>1046</v>
          </cell>
        </row>
        <row r="100">
          <cell r="B100">
            <v>14</v>
          </cell>
          <cell r="C100">
            <v>1458</v>
          </cell>
          <cell r="D100" t="str">
            <v xml:space="preserve">毎日の読書  第８巻 </v>
          </cell>
          <cell r="E100">
            <v>1223</v>
          </cell>
          <cell r="I100">
            <v>19</v>
          </cell>
          <cell r="J100">
            <v>23</v>
          </cell>
          <cell r="L100">
            <v>0</v>
          </cell>
          <cell r="O100">
            <v>1</v>
          </cell>
          <cell r="T100">
            <v>731</v>
          </cell>
          <cell r="U100">
            <v>731</v>
          </cell>
          <cell r="V100">
            <v>894013</v>
          </cell>
          <cell r="W100">
            <v>0</v>
          </cell>
          <cell r="X100">
            <v>0</v>
          </cell>
          <cell r="Y100">
            <v>0</v>
          </cell>
          <cell r="AB100">
            <v>1422</v>
          </cell>
          <cell r="AC100">
            <v>40</v>
          </cell>
          <cell r="AE100">
            <v>0</v>
          </cell>
          <cell r="AF100">
            <v>0</v>
          </cell>
          <cell r="AG100">
            <v>731</v>
          </cell>
        </row>
        <row r="101">
          <cell r="B101">
            <v>14</v>
          </cell>
          <cell r="C101">
            <v>1459</v>
          </cell>
          <cell r="D101" t="str">
            <v>毎日の読書  第９巻</v>
          </cell>
          <cell r="E101">
            <v>1223</v>
          </cell>
          <cell r="I101">
            <v>37</v>
          </cell>
          <cell r="J101">
            <v>24</v>
          </cell>
          <cell r="K101">
            <v>0</v>
          </cell>
          <cell r="L101">
            <v>0</v>
          </cell>
          <cell r="T101">
            <v>1505</v>
          </cell>
          <cell r="U101">
            <v>1505</v>
          </cell>
          <cell r="V101">
            <v>1840615</v>
          </cell>
          <cell r="W101">
            <v>0</v>
          </cell>
          <cell r="X101">
            <v>0</v>
          </cell>
          <cell r="Y101">
            <v>0</v>
          </cell>
          <cell r="AB101">
            <v>475</v>
          </cell>
          <cell r="AC101">
            <v>29</v>
          </cell>
          <cell r="AD101">
            <v>1</v>
          </cell>
          <cell r="AE101">
            <v>0</v>
          </cell>
          <cell r="AF101">
            <v>0</v>
          </cell>
          <cell r="AG101">
            <v>1505</v>
          </cell>
        </row>
        <row r="102">
          <cell r="B102">
            <v>14</v>
          </cell>
          <cell r="C102">
            <v>1460</v>
          </cell>
          <cell r="D102" t="str">
            <v>葬儀</v>
          </cell>
          <cell r="E102">
            <v>6932</v>
          </cell>
          <cell r="I102">
            <v>33</v>
          </cell>
          <cell r="J102">
            <v>25</v>
          </cell>
          <cell r="K102">
            <v>1</v>
          </cell>
          <cell r="L102">
            <v>0</v>
          </cell>
          <cell r="T102">
            <v>566</v>
          </cell>
          <cell r="U102">
            <v>566</v>
          </cell>
          <cell r="V102">
            <v>3923512</v>
          </cell>
          <cell r="W102">
            <v>0</v>
          </cell>
          <cell r="X102">
            <v>0</v>
          </cell>
          <cell r="Y102">
            <v>0</v>
          </cell>
          <cell r="AB102">
            <v>1071</v>
          </cell>
          <cell r="AC102">
            <v>43</v>
          </cell>
          <cell r="AD102">
            <v>1</v>
          </cell>
          <cell r="AE102">
            <v>0</v>
          </cell>
          <cell r="AF102">
            <v>0</v>
          </cell>
          <cell r="AG102">
            <v>566</v>
          </cell>
        </row>
        <row r="103">
          <cell r="B103">
            <v>14</v>
          </cell>
          <cell r="C103">
            <v>1461</v>
          </cell>
          <cell r="D103" t="str">
            <v xml:space="preserve">儀式書結婚式  </v>
          </cell>
          <cell r="E103">
            <v>4078</v>
          </cell>
          <cell r="I103">
            <v>101</v>
          </cell>
          <cell r="J103">
            <v>21</v>
          </cell>
          <cell r="L103">
            <v>0</v>
          </cell>
          <cell r="T103">
            <v>1174</v>
          </cell>
          <cell r="U103">
            <v>1174</v>
          </cell>
          <cell r="V103">
            <v>4787572</v>
          </cell>
          <cell r="W103">
            <v>0</v>
          </cell>
          <cell r="X103">
            <v>0</v>
          </cell>
          <cell r="Y103">
            <v>0</v>
          </cell>
          <cell r="AB103">
            <v>2228</v>
          </cell>
          <cell r="AC103">
            <v>20</v>
          </cell>
          <cell r="AE103">
            <v>0</v>
          </cell>
          <cell r="AF103">
            <v>0</v>
          </cell>
          <cell r="AG103">
            <v>1174</v>
          </cell>
        </row>
        <row r="104">
          <cell r="B104">
            <v>14</v>
          </cell>
          <cell r="C104">
            <v>1427</v>
          </cell>
          <cell r="D104" t="str">
            <v>別冊毎日のﾐｻアレルヤ唱</v>
          </cell>
          <cell r="E104">
            <v>509</v>
          </cell>
          <cell r="J104">
            <v>32</v>
          </cell>
          <cell r="L104">
            <v>0</v>
          </cell>
          <cell r="T104">
            <v>2370</v>
          </cell>
          <cell r="U104">
            <v>2370</v>
          </cell>
          <cell r="V104">
            <v>1206330</v>
          </cell>
          <cell r="W104">
            <v>0</v>
          </cell>
          <cell r="X104">
            <v>0</v>
          </cell>
          <cell r="Y104">
            <v>0</v>
          </cell>
          <cell r="AB104">
            <v>0</v>
          </cell>
          <cell r="AC104">
            <v>5</v>
          </cell>
          <cell r="AE104">
            <v>0</v>
          </cell>
          <cell r="AF104">
            <v>0</v>
          </cell>
          <cell r="AG104">
            <v>2370</v>
          </cell>
        </row>
        <row r="105">
          <cell r="B105">
            <v>14</v>
          </cell>
          <cell r="C105">
            <v>1428</v>
          </cell>
          <cell r="D105" t="str">
            <v>別冊毎日のﾐｻ聖週間  ＊</v>
          </cell>
          <cell r="E105">
            <v>509</v>
          </cell>
          <cell r="H105">
            <v>1</v>
          </cell>
          <cell r="I105">
            <v>154</v>
          </cell>
          <cell r="J105">
            <v>178</v>
          </cell>
          <cell r="L105">
            <v>0</v>
          </cell>
          <cell r="T105">
            <v>37</v>
          </cell>
          <cell r="U105">
            <v>37</v>
          </cell>
          <cell r="V105">
            <v>18833</v>
          </cell>
          <cell r="W105">
            <v>0</v>
          </cell>
          <cell r="X105">
            <v>0</v>
          </cell>
          <cell r="Y105">
            <v>0</v>
          </cell>
          <cell r="AB105">
            <v>3720</v>
          </cell>
          <cell r="AC105">
            <v>66</v>
          </cell>
          <cell r="AE105">
            <v>0</v>
          </cell>
          <cell r="AF105">
            <v>0</v>
          </cell>
          <cell r="AG105">
            <v>37</v>
          </cell>
        </row>
        <row r="106">
          <cell r="B106">
            <v>14</v>
          </cell>
          <cell r="C106">
            <v>1428</v>
          </cell>
          <cell r="D106" t="str">
            <v xml:space="preserve">別冊毎日のﾐｻ聖週間 </v>
          </cell>
          <cell r="E106">
            <v>525</v>
          </cell>
          <cell r="I106">
            <v>57</v>
          </cell>
          <cell r="J106">
            <v>24</v>
          </cell>
          <cell r="K106">
            <v>1</v>
          </cell>
          <cell r="L106">
            <v>0</v>
          </cell>
          <cell r="M106">
            <v>1</v>
          </cell>
          <cell r="T106">
            <v>4117</v>
          </cell>
          <cell r="U106">
            <v>4117</v>
          </cell>
          <cell r="V106">
            <v>2161425</v>
          </cell>
          <cell r="W106">
            <v>0</v>
          </cell>
          <cell r="X106">
            <v>0</v>
          </cell>
          <cell r="Y106">
            <v>284130</v>
          </cell>
          <cell r="AB106">
            <v>677</v>
          </cell>
          <cell r="AC106">
            <v>43</v>
          </cell>
          <cell r="AD106">
            <v>2</v>
          </cell>
          <cell r="AE106">
            <v>0</v>
          </cell>
          <cell r="AF106">
            <v>0</v>
          </cell>
          <cell r="AG106">
            <v>4117</v>
          </cell>
        </row>
        <row r="107">
          <cell r="B107">
            <v>14</v>
          </cell>
          <cell r="C107">
            <v>1431</v>
          </cell>
          <cell r="D107" t="str">
            <v>主日の朗読聖書Ａ年</v>
          </cell>
          <cell r="E107">
            <v>3465</v>
          </cell>
          <cell r="H107">
            <v>4</v>
          </cell>
          <cell r="I107">
            <v>3</v>
          </cell>
          <cell r="J107">
            <v>9</v>
          </cell>
          <cell r="K107">
            <v>0</v>
          </cell>
          <cell r="L107">
            <v>0</v>
          </cell>
          <cell r="T107">
            <v>805</v>
          </cell>
          <cell r="U107">
            <v>805</v>
          </cell>
          <cell r="V107">
            <v>2789325</v>
          </cell>
          <cell r="W107">
            <v>0</v>
          </cell>
          <cell r="X107">
            <v>0</v>
          </cell>
          <cell r="Y107">
            <v>9792</v>
          </cell>
          <cell r="AB107">
            <v>199</v>
          </cell>
          <cell r="AC107">
            <v>41</v>
          </cell>
          <cell r="AD107">
            <v>5</v>
          </cell>
          <cell r="AE107">
            <v>0</v>
          </cell>
          <cell r="AF107">
            <v>0</v>
          </cell>
          <cell r="AG107">
            <v>805</v>
          </cell>
        </row>
        <row r="108">
          <cell r="B108">
            <v>14</v>
          </cell>
          <cell r="C108">
            <v>1462</v>
          </cell>
          <cell r="D108" t="str">
            <v xml:space="preserve">ゆるしの奉献文  </v>
          </cell>
          <cell r="E108">
            <v>816</v>
          </cell>
          <cell r="L108">
            <v>0</v>
          </cell>
          <cell r="T108">
            <v>253</v>
          </cell>
          <cell r="U108">
            <v>253</v>
          </cell>
          <cell r="V108">
            <v>206448</v>
          </cell>
          <cell r="W108">
            <v>0</v>
          </cell>
          <cell r="X108">
            <v>0</v>
          </cell>
          <cell r="Y108">
            <v>0</v>
          </cell>
          <cell r="AE108">
            <v>0</v>
          </cell>
          <cell r="AF108">
            <v>0</v>
          </cell>
          <cell r="AG108">
            <v>253</v>
          </cell>
        </row>
        <row r="110">
          <cell r="L110">
            <v>0</v>
          </cell>
          <cell r="U110">
            <v>0</v>
          </cell>
        </row>
        <row r="111">
          <cell r="D111" t="str">
            <v>小    計</v>
          </cell>
          <cell r="F111">
            <v>2070</v>
          </cell>
          <cell r="G111">
            <v>0</v>
          </cell>
          <cell r="H111">
            <v>6</v>
          </cell>
          <cell r="I111">
            <v>1417</v>
          </cell>
          <cell r="J111">
            <v>1535</v>
          </cell>
          <cell r="K111">
            <v>2</v>
          </cell>
          <cell r="L111">
            <v>0</v>
          </cell>
          <cell r="M111">
            <v>2</v>
          </cell>
          <cell r="N111">
            <v>0</v>
          </cell>
          <cell r="O111">
            <v>2</v>
          </cell>
          <cell r="P111">
            <v>3</v>
          </cell>
          <cell r="Q111">
            <v>10</v>
          </cell>
          <cell r="R111">
            <v>0</v>
          </cell>
          <cell r="S111">
            <v>0</v>
          </cell>
          <cell r="T111">
            <v>26638</v>
          </cell>
          <cell r="U111">
            <v>25743</v>
          </cell>
          <cell r="V111">
            <v>31019848</v>
          </cell>
          <cell r="W111">
            <v>2940</v>
          </cell>
          <cell r="X111">
            <v>2446</v>
          </cell>
          <cell r="Y111">
            <v>3819251</v>
          </cell>
          <cell r="Z111">
            <v>2706795</v>
          </cell>
          <cell r="AA111">
            <v>70.872404039430776</v>
          </cell>
          <cell r="AB111">
            <v>24240</v>
          </cell>
          <cell r="AC111">
            <v>1482</v>
          </cell>
          <cell r="AD111">
            <v>21</v>
          </cell>
          <cell r="AE111">
            <v>25743</v>
          </cell>
          <cell r="AF111">
            <v>26629</v>
          </cell>
          <cell r="AG111">
            <v>0</v>
          </cell>
        </row>
        <row r="112">
          <cell r="B112">
            <v>15</v>
          </cell>
          <cell r="C112">
            <v>1501</v>
          </cell>
          <cell r="D112" t="str">
            <v>小    計</v>
          </cell>
          <cell r="E112">
            <v>15750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4876115</v>
          </cell>
          <cell r="AA112" t="e">
            <v>#DIV/0!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B113">
            <v>15</v>
          </cell>
          <cell r="C113">
            <v>1501</v>
          </cell>
          <cell r="D113" t="str">
            <v>ミサ典礼書</v>
          </cell>
          <cell r="E113">
            <v>15750</v>
          </cell>
          <cell r="L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E113">
            <v>0</v>
          </cell>
          <cell r="AF113">
            <v>0</v>
          </cell>
          <cell r="AG113">
            <v>0</v>
          </cell>
        </row>
        <row r="114">
          <cell r="D114" t="str">
            <v>小    計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 t="str">
            <v/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B115">
            <v>16</v>
          </cell>
          <cell r="C115">
            <v>1601</v>
          </cell>
          <cell r="D115" t="str">
            <v>小    計</v>
          </cell>
          <cell r="E115">
            <v>5097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 t="str">
            <v/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</row>
        <row r="116">
          <cell r="B116">
            <v>16</v>
          </cell>
          <cell r="C116">
            <v>1601</v>
          </cell>
          <cell r="D116" t="str">
            <v>教会の祈り 15版</v>
          </cell>
          <cell r="E116">
            <v>5250</v>
          </cell>
          <cell r="I116">
            <v>233</v>
          </cell>
          <cell r="J116">
            <v>193</v>
          </cell>
          <cell r="L116">
            <v>0</v>
          </cell>
          <cell r="T116">
            <v>800</v>
          </cell>
          <cell r="U116">
            <v>800</v>
          </cell>
          <cell r="V116">
            <v>4200000</v>
          </cell>
          <cell r="W116">
            <v>0</v>
          </cell>
          <cell r="X116">
            <v>0</v>
          </cell>
          <cell r="Y116">
            <v>0</v>
          </cell>
          <cell r="AB116">
            <v>272</v>
          </cell>
          <cell r="AC116">
            <v>102</v>
          </cell>
          <cell r="AE116">
            <v>0</v>
          </cell>
          <cell r="AF116">
            <v>0</v>
          </cell>
          <cell r="AG116">
            <v>800</v>
          </cell>
        </row>
        <row r="117">
          <cell r="B117">
            <v>16</v>
          </cell>
          <cell r="C117">
            <v>1601</v>
          </cell>
          <cell r="D117" t="str">
            <v>小    計</v>
          </cell>
          <cell r="E117">
            <v>5460</v>
          </cell>
          <cell r="F117">
            <v>0</v>
          </cell>
          <cell r="G117">
            <v>0</v>
          </cell>
          <cell r="H117">
            <v>0</v>
          </cell>
          <cell r="I117">
            <v>233</v>
          </cell>
          <cell r="J117">
            <v>193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800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1374924</v>
          </cell>
          <cell r="AA117">
            <v>61.476592890677395</v>
          </cell>
          <cell r="AB117">
            <v>272</v>
          </cell>
          <cell r="AC117">
            <v>102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</row>
        <row r="118">
          <cell r="B118">
            <v>17</v>
          </cell>
          <cell r="C118">
            <v>1701</v>
          </cell>
          <cell r="D118" t="str">
            <v>小    計</v>
          </cell>
          <cell r="E118">
            <v>735</v>
          </cell>
          <cell r="F118">
            <v>0</v>
          </cell>
          <cell r="G118">
            <v>0</v>
          </cell>
          <cell r="H118">
            <v>0</v>
          </cell>
          <cell r="I118">
            <v>4</v>
          </cell>
          <cell r="J118">
            <v>82</v>
          </cell>
          <cell r="K118">
            <v>0</v>
          </cell>
          <cell r="L118">
            <v>86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1300</v>
          </cell>
          <cell r="U118">
            <v>1300</v>
          </cell>
          <cell r="V118">
            <v>955500</v>
          </cell>
          <cell r="W118">
            <v>0</v>
          </cell>
          <cell r="X118">
            <v>0</v>
          </cell>
          <cell r="Y118">
            <v>63210</v>
          </cell>
          <cell r="Z118">
            <v>2729271</v>
          </cell>
          <cell r="AA118" t="e">
            <v>#DIV/0!</v>
          </cell>
          <cell r="AB118">
            <v>999</v>
          </cell>
          <cell r="AC118">
            <v>215</v>
          </cell>
          <cell r="AD118">
            <v>0</v>
          </cell>
          <cell r="AE118">
            <v>1214</v>
          </cell>
          <cell r="AF118">
            <v>1300</v>
          </cell>
          <cell r="AG118">
            <v>0</v>
          </cell>
        </row>
        <row r="119">
          <cell r="B119">
            <v>17</v>
          </cell>
          <cell r="C119">
            <v>1701</v>
          </cell>
          <cell r="D119" t="str">
            <v>教会暦と聖書朗読  1999年度</v>
          </cell>
          <cell r="E119">
            <v>735</v>
          </cell>
          <cell r="F119">
            <v>4030</v>
          </cell>
          <cell r="I119">
            <v>233</v>
          </cell>
          <cell r="J119">
            <v>46</v>
          </cell>
          <cell r="K119">
            <v>0</v>
          </cell>
          <cell r="L119">
            <v>0</v>
          </cell>
          <cell r="M119">
            <v>62</v>
          </cell>
          <cell r="P119">
            <v>4</v>
          </cell>
          <cell r="Q119">
            <v>5</v>
          </cell>
          <cell r="T119">
            <v>1300</v>
          </cell>
          <cell r="U119">
            <v>3680</v>
          </cell>
          <cell r="V119">
            <v>2704800</v>
          </cell>
          <cell r="W119">
            <v>45570</v>
          </cell>
          <cell r="X119">
            <v>0</v>
          </cell>
          <cell r="Y119">
            <v>205065</v>
          </cell>
          <cell r="AB119">
            <v>1926</v>
          </cell>
          <cell r="AC119">
            <v>1749</v>
          </cell>
          <cell r="AD119">
            <v>5</v>
          </cell>
          <cell r="AE119">
            <v>0</v>
          </cell>
          <cell r="AF119">
            <v>0</v>
          </cell>
          <cell r="AG119">
            <v>1300</v>
          </cell>
        </row>
        <row r="120">
          <cell r="B120">
            <v>17</v>
          </cell>
          <cell r="C120">
            <v>1701</v>
          </cell>
          <cell r="D120" t="str">
            <v>教会暦と聖書朗読  2000年度</v>
          </cell>
          <cell r="E120">
            <v>735</v>
          </cell>
          <cell r="L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D121" t="str">
            <v>小    計</v>
          </cell>
          <cell r="F121">
            <v>4030</v>
          </cell>
          <cell r="G121">
            <v>0</v>
          </cell>
          <cell r="H121">
            <v>0</v>
          </cell>
          <cell r="I121">
            <v>237</v>
          </cell>
          <cell r="J121">
            <v>128</v>
          </cell>
          <cell r="K121">
            <v>0</v>
          </cell>
          <cell r="L121">
            <v>0</v>
          </cell>
          <cell r="M121">
            <v>62</v>
          </cell>
          <cell r="N121">
            <v>0</v>
          </cell>
          <cell r="O121">
            <v>0</v>
          </cell>
          <cell r="S121">
            <v>0</v>
          </cell>
          <cell r="T121">
            <v>1300</v>
          </cell>
          <cell r="U121">
            <v>0</v>
          </cell>
          <cell r="V121">
            <v>3660300</v>
          </cell>
          <cell r="W121">
            <v>45570</v>
          </cell>
          <cell r="X121">
            <v>0</v>
          </cell>
          <cell r="Y121">
            <v>268275</v>
          </cell>
          <cell r="Z121">
            <v>148904</v>
          </cell>
          <cell r="AA121">
            <v>55.50424005218526</v>
          </cell>
          <cell r="AB121">
            <v>2925</v>
          </cell>
          <cell r="AC121">
            <v>1964</v>
          </cell>
          <cell r="AD121">
            <v>5</v>
          </cell>
          <cell r="AE121">
            <v>4894</v>
          </cell>
          <cell r="AF121">
            <v>1300</v>
          </cell>
          <cell r="AG121">
            <v>0</v>
          </cell>
        </row>
        <row r="122">
          <cell r="B122">
            <v>19</v>
          </cell>
          <cell r="C122">
            <v>1901</v>
          </cell>
          <cell r="D122" t="str">
            <v>小    計</v>
          </cell>
          <cell r="E122">
            <v>10500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26</v>
          </cell>
          <cell r="U122">
            <v>26</v>
          </cell>
          <cell r="V122">
            <v>273000</v>
          </cell>
          <cell r="W122">
            <v>0</v>
          </cell>
          <cell r="X122">
            <v>0</v>
          </cell>
          <cell r="Y122">
            <v>0</v>
          </cell>
          <cell r="Z122">
            <v>1590310</v>
          </cell>
          <cell r="AA122" t="e">
            <v>#DIV/0!</v>
          </cell>
          <cell r="AB122">
            <v>26</v>
          </cell>
          <cell r="AC122">
            <v>0</v>
          </cell>
          <cell r="AD122">
            <v>0</v>
          </cell>
          <cell r="AE122">
            <v>26</v>
          </cell>
          <cell r="AF122">
            <v>26</v>
          </cell>
          <cell r="AG122">
            <v>0</v>
          </cell>
        </row>
        <row r="123">
          <cell r="B123">
            <v>19</v>
          </cell>
          <cell r="C123">
            <v>1901</v>
          </cell>
          <cell r="D123" t="str">
            <v>カトリック新教会法典 ３刷</v>
          </cell>
          <cell r="E123">
            <v>10500</v>
          </cell>
          <cell r="L123">
            <v>0</v>
          </cell>
          <cell r="T123">
            <v>26</v>
          </cell>
          <cell r="U123">
            <v>26</v>
          </cell>
          <cell r="V123">
            <v>273000</v>
          </cell>
          <cell r="W123">
            <v>0</v>
          </cell>
          <cell r="X123">
            <v>0</v>
          </cell>
          <cell r="Y123">
            <v>0</v>
          </cell>
          <cell r="AB123">
            <v>29</v>
          </cell>
          <cell r="AE123">
            <v>0</v>
          </cell>
          <cell r="AF123">
            <v>0</v>
          </cell>
          <cell r="AG123">
            <v>26</v>
          </cell>
        </row>
        <row r="124">
          <cell r="B124">
            <v>19</v>
          </cell>
          <cell r="C124">
            <v>1901</v>
          </cell>
          <cell r="D124" t="str">
            <v>小    計</v>
          </cell>
          <cell r="E124">
            <v>15750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29</v>
          </cell>
          <cell r="U124">
            <v>29</v>
          </cell>
          <cell r="V124">
            <v>456750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 t="str">
            <v/>
          </cell>
          <cell r="AB124">
            <v>55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29</v>
          </cell>
        </row>
        <row r="125">
          <cell r="B125">
            <v>20</v>
          </cell>
          <cell r="C125">
            <v>2001</v>
          </cell>
          <cell r="D125" t="str">
            <v>小    計</v>
          </cell>
          <cell r="E125">
            <v>509</v>
          </cell>
          <cell r="F125">
            <v>0</v>
          </cell>
          <cell r="G125">
            <v>0</v>
          </cell>
          <cell r="H125">
            <v>0</v>
          </cell>
          <cell r="I125">
            <v>156</v>
          </cell>
          <cell r="J125">
            <v>134</v>
          </cell>
          <cell r="K125">
            <v>0</v>
          </cell>
          <cell r="L125">
            <v>290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3944</v>
          </cell>
          <cell r="U125">
            <v>3654</v>
          </cell>
          <cell r="V125">
            <v>1859886</v>
          </cell>
          <cell r="W125">
            <v>0</v>
          </cell>
          <cell r="X125">
            <v>0</v>
          </cell>
          <cell r="Y125">
            <v>147610</v>
          </cell>
          <cell r="Z125">
            <v>15750</v>
          </cell>
          <cell r="AA125" t="e">
            <v>#DIV/0!</v>
          </cell>
          <cell r="AB125">
            <v>3505</v>
          </cell>
          <cell r="AC125">
            <v>145</v>
          </cell>
          <cell r="AD125">
            <v>4</v>
          </cell>
          <cell r="AE125">
            <v>3654</v>
          </cell>
          <cell r="AF125">
            <v>3944</v>
          </cell>
          <cell r="AG125">
            <v>0</v>
          </cell>
        </row>
        <row r="126">
          <cell r="B126">
            <v>20</v>
          </cell>
          <cell r="C126">
            <v>2001</v>
          </cell>
          <cell r="D126" t="str">
            <v xml:space="preserve">日々の祈り </v>
          </cell>
          <cell r="E126">
            <v>509</v>
          </cell>
          <cell r="L126">
            <v>0</v>
          </cell>
          <cell r="T126">
            <v>3944</v>
          </cell>
          <cell r="U126">
            <v>0</v>
          </cell>
          <cell r="V126">
            <v>2007496</v>
          </cell>
          <cell r="W126">
            <v>0</v>
          </cell>
          <cell r="X126">
            <v>0</v>
          </cell>
          <cell r="Y126">
            <v>0</v>
          </cell>
          <cell r="AE126">
            <v>0</v>
          </cell>
          <cell r="AF126">
            <v>0</v>
          </cell>
          <cell r="AG126">
            <v>3944</v>
          </cell>
        </row>
        <row r="127">
          <cell r="B127">
            <v>20</v>
          </cell>
          <cell r="C127">
            <v>2002</v>
          </cell>
          <cell r="D127" t="str">
            <v>十字架の道行</v>
          </cell>
          <cell r="E127">
            <v>102</v>
          </cell>
          <cell r="I127">
            <v>269</v>
          </cell>
          <cell r="J127">
            <v>215</v>
          </cell>
          <cell r="K127">
            <v>0</v>
          </cell>
          <cell r="L127">
            <v>0</v>
          </cell>
          <cell r="T127">
            <v>3649</v>
          </cell>
          <cell r="U127">
            <v>0</v>
          </cell>
          <cell r="V127">
            <v>322830</v>
          </cell>
          <cell r="W127">
            <v>0</v>
          </cell>
          <cell r="X127">
            <v>0</v>
          </cell>
          <cell r="Y127">
            <v>49368</v>
          </cell>
          <cell r="AB127">
            <v>2649</v>
          </cell>
          <cell r="AC127">
            <v>513</v>
          </cell>
          <cell r="AD127">
            <v>3</v>
          </cell>
          <cell r="AE127">
            <v>3165</v>
          </cell>
          <cell r="AF127">
            <v>3649</v>
          </cell>
          <cell r="AG127">
            <v>0</v>
          </cell>
        </row>
        <row r="128">
          <cell r="B128">
            <v>20</v>
          </cell>
          <cell r="C128">
            <v>2002</v>
          </cell>
          <cell r="D128" t="str">
            <v>十字架の道行</v>
          </cell>
          <cell r="E128">
            <v>102</v>
          </cell>
          <cell r="L128">
            <v>0</v>
          </cell>
          <cell r="T128">
            <v>3649</v>
          </cell>
          <cell r="U128">
            <v>0</v>
          </cell>
          <cell r="V128">
            <v>372198</v>
          </cell>
          <cell r="W128">
            <v>0</v>
          </cell>
          <cell r="X128">
            <v>0</v>
          </cell>
          <cell r="Y128">
            <v>0</v>
          </cell>
          <cell r="AE128">
            <v>0</v>
          </cell>
          <cell r="AF128">
            <v>0</v>
          </cell>
          <cell r="AG128">
            <v>3649</v>
          </cell>
        </row>
        <row r="129">
          <cell r="B129">
            <v>20</v>
          </cell>
          <cell r="C129">
            <v>2002</v>
          </cell>
          <cell r="D129" t="str">
            <v>十字架の道行</v>
          </cell>
          <cell r="E129">
            <v>102</v>
          </cell>
          <cell r="H129">
            <v>30</v>
          </cell>
          <cell r="I129">
            <v>451</v>
          </cell>
          <cell r="J129">
            <v>471</v>
          </cell>
          <cell r="K129">
            <v>0</v>
          </cell>
          <cell r="L129">
            <v>0</v>
          </cell>
          <cell r="T129">
            <v>2111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B129">
            <v>851</v>
          </cell>
          <cell r="AC129">
            <v>365</v>
          </cell>
          <cell r="AD129">
            <v>3</v>
          </cell>
          <cell r="AE129">
            <v>0</v>
          </cell>
          <cell r="AF129">
            <v>0</v>
          </cell>
          <cell r="AG129">
            <v>0</v>
          </cell>
        </row>
        <row r="130">
          <cell r="B130">
            <v>20</v>
          </cell>
          <cell r="C130">
            <v>2003</v>
          </cell>
          <cell r="D130" t="str">
            <v>ロザリオの祈り</v>
          </cell>
          <cell r="E130">
            <v>102</v>
          </cell>
          <cell r="L130">
            <v>0</v>
          </cell>
          <cell r="T130">
            <v>2111</v>
          </cell>
          <cell r="U130">
            <v>0</v>
          </cell>
          <cell r="V130">
            <v>215322</v>
          </cell>
          <cell r="W130">
            <v>0</v>
          </cell>
          <cell r="X130">
            <v>0</v>
          </cell>
          <cell r="Y130">
            <v>0</v>
          </cell>
          <cell r="AE130">
            <v>0</v>
          </cell>
          <cell r="AF130">
            <v>0</v>
          </cell>
          <cell r="AG130">
            <v>2111</v>
          </cell>
        </row>
        <row r="131">
          <cell r="B131">
            <v>20</v>
          </cell>
          <cell r="C131">
            <v>2003</v>
          </cell>
          <cell r="D131" t="str">
            <v>小    計</v>
          </cell>
          <cell r="E131">
            <v>102</v>
          </cell>
          <cell r="F131">
            <v>0</v>
          </cell>
          <cell r="G131">
            <v>0</v>
          </cell>
          <cell r="H131">
            <v>30</v>
          </cell>
          <cell r="I131">
            <v>876</v>
          </cell>
          <cell r="J131">
            <v>820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9704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197855</v>
          </cell>
          <cell r="AA131">
            <v>67.986269079313587</v>
          </cell>
          <cell r="AB131">
            <v>7005</v>
          </cell>
          <cell r="AC131">
            <v>1023</v>
          </cell>
          <cell r="AD131">
            <v>10</v>
          </cell>
          <cell r="AE131">
            <v>0</v>
          </cell>
          <cell r="AF131">
            <v>0</v>
          </cell>
          <cell r="AG131">
            <v>0</v>
          </cell>
        </row>
        <row r="132">
          <cell r="B132">
            <v>21</v>
          </cell>
          <cell r="C132">
            <v>2101</v>
          </cell>
          <cell r="D132" t="str">
            <v>小    計</v>
          </cell>
          <cell r="E132">
            <v>105</v>
          </cell>
          <cell r="F132">
            <v>0</v>
          </cell>
          <cell r="G132">
            <v>0</v>
          </cell>
          <cell r="H132">
            <v>4</v>
          </cell>
          <cell r="I132">
            <v>4</v>
          </cell>
          <cell r="J132">
            <v>0</v>
          </cell>
          <cell r="K132">
            <v>0</v>
          </cell>
          <cell r="L132">
            <v>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892</v>
          </cell>
          <cell r="U132">
            <v>892</v>
          </cell>
          <cell r="V132">
            <v>93660</v>
          </cell>
          <cell r="W132">
            <v>0</v>
          </cell>
          <cell r="X132">
            <v>0</v>
          </cell>
          <cell r="Y132">
            <v>420</v>
          </cell>
          <cell r="Z132">
            <v>411209</v>
          </cell>
          <cell r="AA132" t="e">
            <v>#DIV/0!</v>
          </cell>
          <cell r="AB132">
            <v>880</v>
          </cell>
          <cell r="AC132">
            <v>12</v>
          </cell>
          <cell r="AD132">
            <v>0</v>
          </cell>
          <cell r="AE132">
            <v>892</v>
          </cell>
          <cell r="AF132">
            <v>892</v>
          </cell>
          <cell r="AG132">
            <v>0</v>
          </cell>
        </row>
        <row r="133">
          <cell r="B133">
            <v>21</v>
          </cell>
          <cell r="C133">
            <v>2101</v>
          </cell>
          <cell r="D133" t="str">
            <v>平和と現代のカトリック教会</v>
          </cell>
          <cell r="E133">
            <v>105</v>
          </cell>
          <cell r="I133">
            <v>3</v>
          </cell>
          <cell r="L133">
            <v>0</v>
          </cell>
          <cell r="T133">
            <v>892</v>
          </cell>
          <cell r="U133">
            <v>892</v>
          </cell>
          <cell r="V133">
            <v>93660</v>
          </cell>
          <cell r="W133">
            <v>0</v>
          </cell>
          <cell r="X133">
            <v>0</v>
          </cell>
          <cell r="Y133">
            <v>0</v>
          </cell>
          <cell r="AB133">
            <v>2424</v>
          </cell>
          <cell r="AE133">
            <v>0</v>
          </cell>
          <cell r="AF133">
            <v>0</v>
          </cell>
          <cell r="AG133">
            <v>892</v>
          </cell>
        </row>
        <row r="134">
          <cell r="B134">
            <v>21</v>
          </cell>
          <cell r="C134">
            <v>2102</v>
          </cell>
          <cell r="D134" t="str">
            <v>平和への望み</v>
          </cell>
          <cell r="E134">
            <v>53</v>
          </cell>
          <cell r="I134">
            <v>10</v>
          </cell>
          <cell r="J134">
            <v>4</v>
          </cell>
          <cell r="K134">
            <v>33</v>
          </cell>
          <cell r="L134">
            <v>0</v>
          </cell>
          <cell r="T134">
            <v>2427</v>
          </cell>
          <cell r="U134">
            <v>2427</v>
          </cell>
          <cell r="V134">
            <v>128631</v>
          </cell>
          <cell r="W134">
            <v>0</v>
          </cell>
          <cell r="X134">
            <v>0</v>
          </cell>
          <cell r="Y134">
            <v>0</v>
          </cell>
          <cell r="AB134">
            <v>1641</v>
          </cell>
          <cell r="AC134">
            <v>12</v>
          </cell>
          <cell r="AD134">
            <v>5</v>
          </cell>
          <cell r="AE134">
            <v>0</v>
          </cell>
          <cell r="AF134">
            <v>0</v>
          </cell>
          <cell r="AG134">
            <v>2427</v>
          </cell>
        </row>
        <row r="135">
          <cell r="B135">
            <v>21</v>
          </cell>
          <cell r="C135">
            <v>2103</v>
          </cell>
          <cell r="D135" t="str">
            <v>生命、神のたまもの</v>
          </cell>
          <cell r="E135">
            <v>53</v>
          </cell>
          <cell r="I135">
            <v>246</v>
          </cell>
          <cell r="J135">
            <v>463</v>
          </cell>
          <cell r="K135">
            <v>2</v>
          </cell>
          <cell r="L135">
            <v>0</v>
          </cell>
          <cell r="T135">
            <v>1705</v>
          </cell>
          <cell r="U135">
            <v>1705</v>
          </cell>
          <cell r="V135">
            <v>90365</v>
          </cell>
          <cell r="W135">
            <v>0</v>
          </cell>
          <cell r="X135">
            <v>0</v>
          </cell>
          <cell r="Y135">
            <v>0</v>
          </cell>
          <cell r="AB135">
            <v>4090</v>
          </cell>
          <cell r="AC135">
            <v>293</v>
          </cell>
          <cell r="AD135">
            <v>3</v>
          </cell>
          <cell r="AE135">
            <v>0</v>
          </cell>
          <cell r="AF135">
            <v>0</v>
          </cell>
          <cell r="AG135">
            <v>1705</v>
          </cell>
        </row>
        <row r="136">
          <cell r="B136">
            <v>21</v>
          </cell>
          <cell r="C136">
            <v>2105</v>
          </cell>
          <cell r="D136" t="str">
            <v xml:space="preserve">祖先と死者について </v>
          </cell>
          <cell r="E136">
            <v>158</v>
          </cell>
          <cell r="H136">
            <v>3</v>
          </cell>
          <cell r="I136">
            <v>7</v>
          </cell>
          <cell r="J136">
            <v>1</v>
          </cell>
          <cell r="K136">
            <v>0</v>
          </cell>
          <cell r="L136">
            <v>0</v>
          </cell>
          <cell r="T136">
            <v>5097</v>
          </cell>
          <cell r="U136">
            <v>5097</v>
          </cell>
          <cell r="V136">
            <v>805326</v>
          </cell>
          <cell r="W136">
            <v>0</v>
          </cell>
          <cell r="X136">
            <v>0</v>
          </cell>
          <cell r="Y136">
            <v>0</v>
          </cell>
          <cell r="AB136">
            <v>547</v>
          </cell>
          <cell r="AC136">
            <v>4</v>
          </cell>
          <cell r="AD136">
            <v>1</v>
          </cell>
          <cell r="AE136">
            <v>0</v>
          </cell>
          <cell r="AF136">
            <v>0</v>
          </cell>
          <cell r="AG136">
            <v>5097</v>
          </cell>
        </row>
        <row r="137">
          <cell r="B137">
            <v>21</v>
          </cell>
          <cell r="C137">
            <v>2106</v>
          </cell>
          <cell r="D137" t="str">
            <v>社会に福音を</v>
          </cell>
          <cell r="E137">
            <v>578</v>
          </cell>
          <cell r="I137">
            <v>5</v>
          </cell>
          <cell r="J137">
            <v>35</v>
          </cell>
          <cell r="L137">
            <v>0</v>
          </cell>
          <cell r="T137">
            <v>557</v>
          </cell>
          <cell r="U137">
            <v>557</v>
          </cell>
          <cell r="V137">
            <v>321946</v>
          </cell>
          <cell r="W137">
            <v>0</v>
          </cell>
          <cell r="X137">
            <v>0</v>
          </cell>
          <cell r="Y137">
            <v>0</v>
          </cell>
          <cell r="AB137">
            <v>801</v>
          </cell>
          <cell r="AC137">
            <v>15</v>
          </cell>
          <cell r="AE137">
            <v>0</v>
          </cell>
          <cell r="AF137">
            <v>0</v>
          </cell>
          <cell r="AG137">
            <v>557</v>
          </cell>
        </row>
        <row r="138">
          <cell r="B138">
            <v>21</v>
          </cell>
          <cell r="C138">
            <v>2107</v>
          </cell>
          <cell r="D138" t="str">
            <v>聖母マリアに対する崇敬</v>
          </cell>
          <cell r="E138">
            <v>32</v>
          </cell>
          <cell r="I138">
            <v>1</v>
          </cell>
          <cell r="J138">
            <v>0</v>
          </cell>
          <cell r="L138">
            <v>0</v>
          </cell>
          <cell r="T138">
            <v>856</v>
          </cell>
          <cell r="U138">
            <v>856</v>
          </cell>
          <cell r="V138">
            <v>27392</v>
          </cell>
          <cell r="W138">
            <v>0</v>
          </cell>
          <cell r="X138">
            <v>0</v>
          </cell>
          <cell r="Y138">
            <v>0</v>
          </cell>
          <cell r="AB138">
            <v>3580</v>
          </cell>
          <cell r="AC138">
            <v>2</v>
          </cell>
          <cell r="AE138">
            <v>0</v>
          </cell>
          <cell r="AF138">
            <v>0</v>
          </cell>
          <cell r="AG138">
            <v>856</v>
          </cell>
        </row>
        <row r="139">
          <cell r="B139">
            <v>21</v>
          </cell>
          <cell r="C139">
            <v>2108</v>
          </cell>
          <cell r="D139" t="str">
            <v>ともに喜びをもって生きよう</v>
          </cell>
          <cell r="E139">
            <v>63</v>
          </cell>
          <cell r="I139">
            <v>2</v>
          </cell>
          <cell r="J139">
            <v>0</v>
          </cell>
          <cell r="L139">
            <v>0</v>
          </cell>
          <cell r="T139">
            <v>3583</v>
          </cell>
          <cell r="U139">
            <v>3583</v>
          </cell>
          <cell r="V139">
            <v>225729</v>
          </cell>
          <cell r="W139">
            <v>0</v>
          </cell>
          <cell r="X139">
            <v>0</v>
          </cell>
          <cell r="Y139">
            <v>0</v>
          </cell>
          <cell r="AB139">
            <v>551</v>
          </cell>
          <cell r="AC139">
            <v>0</v>
          </cell>
          <cell r="AE139">
            <v>0</v>
          </cell>
          <cell r="AF139">
            <v>0</v>
          </cell>
          <cell r="AG139">
            <v>3583</v>
          </cell>
        </row>
        <row r="140">
          <cell r="B140">
            <v>21</v>
          </cell>
          <cell r="C140">
            <v>2110</v>
          </cell>
          <cell r="D140" t="str">
            <v>ともに手をたずさえて</v>
          </cell>
          <cell r="E140">
            <v>102</v>
          </cell>
          <cell r="I140">
            <v>1</v>
          </cell>
          <cell r="J140">
            <v>3</v>
          </cell>
          <cell r="L140">
            <v>0</v>
          </cell>
          <cell r="T140">
            <v>553</v>
          </cell>
          <cell r="U140">
            <v>553</v>
          </cell>
          <cell r="V140">
            <v>56406</v>
          </cell>
          <cell r="W140">
            <v>0</v>
          </cell>
          <cell r="X140">
            <v>0</v>
          </cell>
          <cell r="Y140">
            <v>0</v>
          </cell>
          <cell r="AB140">
            <v>2272</v>
          </cell>
          <cell r="AC140">
            <v>29</v>
          </cell>
          <cell r="AE140">
            <v>0</v>
          </cell>
          <cell r="AF140">
            <v>0</v>
          </cell>
          <cell r="AG140">
            <v>553</v>
          </cell>
        </row>
        <row r="141">
          <cell r="B141">
            <v>21</v>
          </cell>
          <cell r="C141">
            <v>2111</v>
          </cell>
          <cell r="D141" t="str">
            <v>非ｷﾘｽﾄ者同士の結婚式</v>
          </cell>
          <cell r="E141">
            <v>61</v>
          </cell>
          <cell r="I141">
            <v>1</v>
          </cell>
          <cell r="J141">
            <v>51</v>
          </cell>
          <cell r="K141">
            <v>0</v>
          </cell>
          <cell r="L141">
            <v>0</v>
          </cell>
          <cell r="T141">
            <v>2305</v>
          </cell>
          <cell r="U141">
            <v>2305</v>
          </cell>
          <cell r="V141">
            <v>140605</v>
          </cell>
          <cell r="W141">
            <v>0</v>
          </cell>
          <cell r="X141">
            <v>0</v>
          </cell>
          <cell r="Y141">
            <v>0</v>
          </cell>
          <cell r="AB141">
            <v>4762</v>
          </cell>
          <cell r="AC141">
            <v>6</v>
          </cell>
          <cell r="AD141">
            <v>3</v>
          </cell>
          <cell r="AE141">
            <v>0</v>
          </cell>
          <cell r="AF141">
            <v>0</v>
          </cell>
          <cell r="AG141">
            <v>2305</v>
          </cell>
        </row>
        <row r="142">
          <cell r="B142">
            <v>21</v>
          </cell>
          <cell r="C142">
            <v>2112</v>
          </cell>
          <cell r="D142" t="str">
            <v>部落差別の克服を</v>
          </cell>
          <cell r="E142">
            <v>51</v>
          </cell>
          <cell r="I142">
            <v>2</v>
          </cell>
          <cell r="J142">
            <v>6</v>
          </cell>
          <cell r="K142">
            <v>0</v>
          </cell>
          <cell r="L142">
            <v>0</v>
          </cell>
          <cell r="T142">
            <v>4823</v>
          </cell>
          <cell r="U142">
            <v>4823</v>
          </cell>
          <cell r="V142">
            <v>245973</v>
          </cell>
          <cell r="W142">
            <v>0</v>
          </cell>
          <cell r="X142">
            <v>0</v>
          </cell>
          <cell r="Y142">
            <v>0</v>
          </cell>
          <cell r="AB142">
            <v>1278</v>
          </cell>
          <cell r="AC142">
            <v>0</v>
          </cell>
          <cell r="AD142">
            <v>3</v>
          </cell>
          <cell r="AE142">
            <v>0</v>
          </cell>
          <cell r="AF142">
            <v>0</v>
          </cell>
          <cell r="AG142">
            <v>4823</v>
          </cell>
        </row>
        <row r="143">
          <cell r="B143">
            <v>21</v>
          </cell>
          <cell r="C143">
            <v>2113</v>
          </cell>
          <cell r="D143" t="str">
            <v>国籍を越えた神の国</v>
          </cell>
          <cell r="E143">
            <v>51</v>
          </cell>
          <cell r="I143">
            <v>2</v>
          </cell>
          <cell r="J143">
            <v>3</v>
          </cell>
          <cell r="K143">
            <v>1</v>
          </cell>
          <cell r="L143">
            <v>0</v>
          </cell>
          <cell r="T143">
            <v>1289</v>
          </cell>
          <cell r="U143">
            <v>1289</v>
          </cell>
          <cell r="V143">
            <v>65739</v>
          </cell>
          <cell r="W143">
            <v>0</v>
          </cell>
          <cell r="X143">
            <v>0</v>
          </cell>
          <cell r="Y143">
            <v>0</v>
          </cell>
          <cell r="AB143">
            <v>3326</v>
          </cell>
          <cell r="AC143">
            <v>23</v>
          </cell>
          <cell r="AD143">
            <v>5</v>
          </cell>
          <cell r="AE143">
            <v>0</v>
          </cell>
          <cell r="AF143">
            <v>0</v>
          </cell>
          <cell r="AG143">
            <v>1289</v>
          </cell>
        </row>
        <row r="144">
          <cell r="B144">
            <v>21</v>
          </cell>
          <cell r="C144">
            <v>2114</v>
          </cell>
          <cell r="D144" t="str">
            <v xml:space="preserve">家庭と宣教       </v>
          </cell>
          <cell r="E144">
            <v>102</v>
          </cell>
          <cell r="I144">
            <v>4</v>
          </cell>
          <cell r="J144">
            <v>3</v>
          </cell>
          <cell r="K144">
            <v>0</v>
          </cell>
          <cell r="L144">
            <v>0</v>
          </cell>
          <cell r="T144">
            <v>3360</v>
          </cell>
          <cell r="U144">
            <v>3360</v>
          </cell>
          <cell r="V144">
            <v>342720</v>
          </cell>
          <cell r="W144">
            <v>0</v>
          </cell>
          <cell r="X144">
            <v>0</v>
          </cell>
          <cell r="Y144">
            <v>0</v>
          </cell>
          <cell r="AB144">
            <v>2280</v>
          </cell>
          <cell r="AC144">
            <v>76</v>
          </cell>
          <cell r="AD144">
            <v>3</v>
          </cell>
          <cell r="AE144">
            <v>0</v>
          </cell>
          <cell r="AF144">
            <v>0</v>
          </cell>
          <cell r="AG144">
            <v>3360</v>
          </cell>
        </row>
        <row r="145">
          <cell r="B145">
            <v>21</v>
          </cell>
          <cell r="C145">
            <v>2115</v>
          </cell>
          <cell r="D145" t="str">
            <v xml:space="preserve">福音宣教者の養成 </v>
          </cell>
          <cell r="E145">
            <v>82</v>
          </cell>
          <cell r="I145">
            <v>1</v>
          </cell>
          <cell r="J145">
            <v>3</v>
          </cell>
          <cell r="K145">
            <v>0</v>
          </cell>
          <cell r="L145">
            <v>0</v>
          </cell>
          <cell r="T145">
            <v>2366</v>
          </cell>
          <cell r="U145">
            <v>2366</v>
          </cell>
          <cell r="V145">
            <v>194012</v>
          </cell>
          <cell r="W145">
            <v>0</v>
          </cell>
          <cell r="X145">
            <v>0</v>
          </cell>
          <cell r="Y145">
            <v>0</v>
          </cell>
          <cell r="AB145">
            <v>6688</v>
          </cell>
          <cell r="AC145">
            <v>173</v>
          </cell>
          <cell r="AD145">
            <v>4</v>
          </cell>
          <cell r="AE145">
            <v>0</v>
          </cell>
          <cell r="AF145">
            <v>0</v>
          </cell>
          <cell r="AG145">
            <v>2366</v>
          </cell>
        </row>
        <row r="146">
          <cell r="B146">
            <v>21</v>
          </cell>
          <cell r="C146">
            <v>2116</v>
          </cell>
          <cell r="D146" t="str">
            <v xml:space="preserve">平和への決意     </v>
          </cell>
          <cell r="E146">
            <v>51</v>
          </cell>
          <cell r="I146">
            <v>2</v>
          </cell>
          <cell r="J146">
            <v>91</v>
          </cell>
          <cell r="K146">
            <v>0</v>
          </cell>
          <cell r="L146">
            <v>0</v>
          </cell>
          <cell r="T146">
            <v>6869</v>
          </cell>
          <cell r="U146">
            <v>6869</v>
          </cell>
          <cell r="V146">
            <v>350319</v>
          </cell>
          <cell r="W146">
            <v>0</v>
          </cell>
          <cell r="X146">
            <v>0</v>
          </cell>
          <cell r="Y146">
            <v>0</v>
          </cell>
          <cell r="AB146">
            <v>480</v>
          </cell>
          <cell r="AC146">
            <v>19</v>
          </cell>
          <cell r="AD146">
            <v>3</v>
          </cell>
          <cell r="AE146">
            <v>0</v>
          </cell>
          <cell r="AF146">
            <v>0</v>
          </cell>
          <cell r="AG146">
            <v>6869</v>
          </cell>
        </row>
        <row r="147">
          <cell r="B147">
            <v>21</v>
          </cell>
          <cell r="C147">
            <v>2117</v>
          </cell>
          <cell r="D147" t="str">
            <v>障害者の重荷をともに</v>
          </cell>
          <cell r="E147">
            <v>102</v>
          </cell>
          <cell r="I147">
            <v>1</v>
          </cell>
          <cell r="J147">
            <v>14</v>
          </cell>
          <cell r="L147">
            <v>0</v>
          </cell>
          <cell r="T147">
            <v>595</v>
          </cell>
          <cell r="U147">
            <v>595</v>
          </cell>
          <cell r="V147">
            <v>60690</v>
          </cell>
          <cell r="W147">
            <v>0</v>
          </cell>
          <cell r="X147">
            <v>0</v>
          </cell>
          <cell r="Y147">
            <v>0</v>
          </cell>
          <cell r="AB147">
            <v>541</v>
          </cell>
          <cell r="AC147">
            <v>19</v>
          </cell>
          <cell r="AE147">
            <v>0</v>
          </cell>
          <cell r="AF147">
            <v>0</v>
          </cell>
          <cell r="AG147">
            <v>595</v>
          </cell>
        </row>
        <row r="148">
          <cell r="B148">
            <v>21</v>
          </cell>
          <cell r="C148">
            <v>2151</v>
          </cell>
          <cell r="D148" t="str">
            <v>聖トマス西と１５殉教者</v>
          </cell>
          <cell r="E148">
            <v>63</v>
          </cell>
          <cell r="I148">
            <v>2</v>
          </cell>
          <cell r="J148">
            <v>8</v>
          </cell>
          <cell r="L148">
            <v>0</v>
          </cell>
          <cell r="T148">
            <v>575</v>
          </cell>
          <cell r="U148">
            <v>575</v>
          </cell>
          <cell r="V148">
            <v>36225</v>
          </cell>
          <cell r="W148">
            <v>0</v>
          </cell>
          <cell r="X148">
            <v>0</v>
          </cell>
          <cell r="Y148">
            <v>0</v>
          </cell>
          <cell r="AB148">
            <v>624</v>
          </cell>
          <cell r="AC148">
            <v>5</v>
          </cell>
          <cell r="AE148">
            <v>0</v>
          </cell>
          <cell r="AF148">
            <v>0</v>
          </cell>
          <cell r="AG148">
            <v>575</v>
          </cell>
        </row>
        <row r="149">
          <cell r="B149">
            <v>21</v>
          </cell>
          <cell r="C149">
            <v>2152</v>
          </cell>
          <cell r="D149" t="str">
            <v>教皇書簡を読んで</v>
          </cell>
          <cell r="E149">
            <v>204</v>
          </cell>
          <cell r="L149">
            <v>0</v>
          </cell>
          <cell r="T149">
            <v>639</v>
          </cell>
          <cell r="U149">
            <v>639</v>
          </cell>
          <cell r="V149">
            <v>130356</v>
          </cell>
          <cell r="W149">
            <v>0</v>
          </cell>
          <cell r="X149">
            <v>0</v>
          </cell>
          <cell r="Y149">
            <v>0</v>
          </cell>
          <cell r="AE149">
            <v>0</v>
          </cell>
          <cell r="AF149">
            <v>0</v>
          </cell>
          <cell r="AG149">
            <v>639</v>
          </cell>
        </row>
        <row r="150">
          <cell r="AE150">
            <v>0</v>
          </cell>
          <cell r="AF150">
            <v>0</v>
          </cell>
          <cell r="AG150">
            <v>0</v>
          </cell>
        </row>
        <row r="151">
          <cell r="L151">
            <v>0</v>
          </cell>
          <cell r="U151">
            <v>0</v>
          </cell>
          <cell r="AE151">
            <v>0</v>
          </cell>
          <cell r="AF151">
            <v>0</v>
          </cell>
          <cell r="AG151">
            <v>0</v>
          </cell>
        </row>
        <row r="152">
          <cell r="L152">
            <v>0</v>
          </cell>
          <cell r="U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D153" t="str">
            <v>小    計</v>
          </cell>
          <cell r="F153">
            <v>0</v>
          </cell>
          <cell r="G153">
            <v>0</v>
          </cell>
          <cell r="H153">
            <v>7</v>
          </cell>
          <cell r="I153">
            <v>294</v>
          </cell>
          <cell r="J153">
            <v>685</v>
          </cell>
          <cell r="K153">
            <v>36</v>
          </cell>
          <cell r="L153">
            <v>1015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38491</v>
          </cell>
          <cell r="U153">
            <v>37483</v>
          </cell>
          <cell r="V153">
            <v>3015908</v>
          </cell>
          <cell r="W153">
            <v>0</v>
          </cell>
          <cell r="X153">
            <v>0</v>
          </cell>
          <cell r="Y153">
            <v>135759</v>
          </cell>
          <cell r="Z153">
            <v>93343</v>
          </cell>
          <cell r="AA153">
            <v>68.756399207419022</v>
          </cell>
          <cell r="AB153">
            <v>36765</v>
          </cell>
          <cell r="AC153">
            <v>688</v>
          </cell>
          <cell r="AD153">
            <v>30</v>
          </cell>
          <cell r="AE153">
            <v>0</v>
          </cell>
          <cell r="AF153">
            <v>0</v>
          </cell>
          <cell r="AG153">
            <v>0</v>
          </cell>
        </row>
        <row r="154">
          <cell r="B154">
            <v>22</v>
          </cell>
          <cell r="C154">
            <v>2201</v>
          </cell>
          <cell r="D154" t="str">
            <v>小    計</v>
          </cell>
          <cell r="E154">
            <v>368</v>
          </cell>
          <cell r="F154">
            <v>0</v>
          </cell>
          <cell r="G154">
            <v>0</v>
          </cell>
          <cell r="H154">
            <v>0</v>
          </cell>
          <cell r="I154">
            <v>3</v>
          </cell>
          <cell r="J154">
            <v>0</v>
          </cell>
          <cell r="K154">
            <v>0</v>
          </cell>
          <cell r="L154">
            <v>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504</v>
          </cell>
          <cell r="U154">
            <v>501</v>
          </cell>
          <cell r="V154">
            <v>184368</v>
          </cell>
          <cell r="W154">
            <v>0</v>
          </cell>
          <cell r="X154">
            <v>0</v>
          </cell>
          <cell r="Y154">
            <v>1104</v>
          </cell>
          <cell r="Z154">
            <v>220353</v>
          </cell>
          <cell r="AA154" t="e">
            <v>#DIV/0!</v>
          </cell>
          <cell r="AB154">
            <v>500</v>
          </cell>
          <cell r="AC154">
            <v>0</v>
          </cell>
          <cell r="AD154">
            <v>1</v>
          </cell>
          <cell r="AE154">
            <v>501</v>
          </cell>
          <cell r="AF154">
            <v>504</v>
          </cell>
          <cell r="AG154">
            <v>0</v>
          </cell>
        </row>
        <row r="155">
          <cell r="B155">
            <v>22</v>
          </cell>
          <cell r="C155">
            <v>2201</v>
          </cell>
          <cell r="D155" t="str">
            <v>宣教への招き</v>
          </cell>
          <cell r="E155">
            <v>368</v>
          </cell>
          <cell r="I155">
            <v>3</v>
          </cell>
          <cell r="J155">
            <v>0</v>
          </cell>
          <cell r="K155">
            <v>0</v>
          </cell>
          <cell r="L155">
            <v>0</v>
          </cell>
          <cell r="T155">
            <v>504</v>
          </cell>
          <cell r="U155">
            <v>504</v>
          </cell>
          <cell r="V155">
            <v>185472</v>
          </cell>
          <cell r="W155">
            <v>0</v>
          </cell>
          <cell r="X155">
            <v>0</v>
          </cell>
          <cell r="Y155">
            <v>0</v>
          </cell>
          <cell r="AB155">
            <v>508</v>
          </cell>
          <cell r="AC155">
            <v>1</v>
          </cell>
          <cell r="AD155">
            <v>1</v>
          </cell>
          <cell r="AE155">
            <v>0</v>
          </cell>
          <cell r="AF155">
            <v>0</v>
          </cell>
          <cell r="AG155">
            <v>504</v>
          </cell>
        </row>
        <row r="156">
          <cell r="B156">
            <v>22</v>
          </cell>
          <cell r="C156">
            <v>2202</v>
          </cell>
          <cell r="D156" t="str">
            <v>宣教へのてびき</v>
          </cell>
          <cell r="E156">
            <v>315</v>
          </cell>
          <cell r="J156">
            <v>0</v>
          </cell>
          <cell r="L156">
            <v>0</v>
          </cell>
          <cell r="T156">
            <v>513</v>
          </cell>
          <cell r="U156">
            <v>513</v>
          </cell>
          <cell r="V156">
            <v>161595</v>
          </cell>
          <cell r="W156">
            <v>0</v>
          </cell>
          <cell r="X156">
            <v>0</v>
          </cell>
          <cell r="Y156">
            <v>0</v>
          </cell>
          <cell r="AB156">
            <v>1</v>
          </cell>
          <cell r="AE156">
            <v>0</v>
          </cell>
          <cell r="AF156">
            <v>0</v>
          </cell>
          <cell r="AG156">
            <v>513</v>
          </cell>
        </row>
        <row r="157">
          <cell r="B157">
            <v>22</v>
          </cell>
          <cell r="C157">
            <v>2203</v>
          </cell>
          <cell r="D157" t="str">
            <v>社会福祉への招き</v>
          </cell>
          <cell r="E157">
            <v>420</v>
          </cell>
          <cell r="I157">
            <v>2</v>
          </cell>
          <cell r="J157">
            <v>0</v>
          </cell>
          <cell r="L157">
            <v>0</v>
          </cell>
          <cell r="T157">
            <v>1</v>
          </cell>
          <cell r="U157">
            <v>1</v>
          </cell>
          <cell r="V157">
            <v>420</v>
          </cell>
          <cell r="W157">
            <v>0</v>
          </cell>
          <cell r="X157">
            <v>0</v>
          </cell>
          <cell r="Y157">
            <v>0</v>
          </cell>
          <cell r="AB157">
            <v>563</v>
          </cell>
          <cell r="AC157">
            <v>1</v>
          </cell>
          <cell r="AE157">
            <v>0</v>
          </cell>
          <cell r="AF157">
            <v>0</v>
          </cell>
          <cell r="AG157">
            <v>1</v>
          </cell>
        </row>
        <row r="158">
          <cell r="B158">
            <v>22</v>
          </cell>
          <cell r="C158">
            <v>2204</v>
          </cell>
          <cell r="D158" t="str">
            <v>ともにだれと  上</v>
          </cell>
          <cell r="E158">
            <v>509</v>
          </cell>
          <cell r="I158">
            <v>2</v>
          </cell>
          <cell r="J158">
            <v>0</v>
          </cell>
          <cell r="L158">
            <v>0</v>
          </cell>
          <cell r="T158">
            <v>566</v>
          </cell>
          <cell r="U158">
            <v>566</v>
          </cell>
          <cell r="V158">
            <v>288094</v>
          </cell>
          <cell r="W158">
            <v>0</v>
          </cell>
          <cell r="X158">
            <v>0</v>
          </cell>
          <cell r="Y158">
            <v>0</v>
          </cell>
          <cell r="AB158">
            <v>647</v>
          </cell>
          <cell r="AC158">
            <v>1</v>
          </cell>
          <cell r="AE158">
            <v>0</v>
          </cell>
          <cell r="AF158">
            <v>0</v>
          </cell>
          <cell r="AG158">
            <v>566</v>
          </cell>
        </row>
        <row r="159">
          <cell r="B159">
            <v>22</v>
          </cell>
          <cell r="C159">
            <v>2205</v>
          </cell>
          <cell r="D159" t="str">
            <v>ともにだれと  下</v>
          </cell>
          <cell r="E159">
            <v>509</v>
          </cell>
          <cell r="L159">
            <v>0</v>
          </cell>
          <cell r="T159">
            <v>650</v>
          </cell>
          <cell r="U159">
            <v>0</v>
          </cell>
          <cell r="V159">
            <v>330850</v>
          </cell>
          <cell r="W159">
            <v>0</v>
          </cell>
          <cell r="X159">
            <v>0</v>
          </cell>
          <cell r="Y159">
            <v>0</v>
          </cell>
          <cell r="AE159">
            <v>0</v>
          </cell>
          <cell r="AF159">
            <v>0</v>
          </cell>
          <cell r="AG159">
            <v>0</v>
          </cell>
        </row>
        <row r="160">
          <cell r="D160" t="str">
            <v>小    計</v>
          </cell>
          <cell r="F160">
            <v>0</v>
          </cell>
          <cell r="G160">
            <v>0</v>
          </cell>
          <cell r="H160">
            <v>0</v>
          </cell>
          <cell r="I160">
            <v>10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2234</v>
          </cell>
          <cell r="U160">
            <v>0</v>
          </cell>
          <cell r="V160">
            <v>962346</v>
          </cell>
          <cell r="W160">
            <v>0</v>
          </cell>
          <cell r="X160">
            <v>0</v>
          </cell>
          <cell r="Y160">
            <v>4085</v>
          </cell>
          <cell r="Z160">
            <v>3256</v>
          </cell>
          <cell r="AA160">
            <v>79.706242350061203</v>
          </cell>
          <cell r="AB160">
            <v>2219</v>
          </cell>
          <cell r="AC160">
            <v>3</v>
          </cell>
          <cell r="AD160">
            <v>2</v>
          </cell>
          <cell r="AE160">
            <v>2224</v>
          </cell>
          <cell r="AF160">
            <v>2234</v>
          </cell>
          <cell r="AG160">
            <v>0</v>
          </cell>
        </row>
        <row r="161">
          <cell r="B161">
            <v>23</v>
          </cell>
          <cell r="C161">
            <v>2301</v>
          </cell>
          <cell r="D161" t="str">
            <v>小    計</v>
          </cell>
          <cell r="E161">
            <v>525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2</v>
          </cell>
          <cell r="U161">
            <v>2</v>
          </cell>
          <cell r="V161">
            <v>1050</v>
          </cell>
          <cell r="W161">
            <v>0</v>
          </cell>
          <cell r="X161">
            <v>0</v>
          </cell>
          <cell r="Y161">
            <v>0</v>
          </cell>
          <cell r="Z161">
            <v>5293</v>
          </cell>
          <cell r="AA161" t="e">
            <v>#DIV/0!</v>
          </cell>
          <cell r="AB161">
            <v>1</v>
          </cell>
          <cell r="AC161">
            <v>1</v>
          </cell>
          <cell r="AD161">
            <v>0</v>
          </cell>
          <cell r="AE161">
            <v>2</v>
          </cell>
          <cell r="AF161">
            <v>2</v>
          </cell>
          <cell r="AG161">
            <v>0</v>
          </cell>
        </row>
        <row r="162">
          <cell r="B162">
            <v>23</v>
          </cell>
          <cell r="C162">
            <v>2301</v>
          </cell>
          <cell r="D162" t="str">
            <v>司牧に関する法規の手引</v>
          </cell>
          <cell r="E162">
            <v>525</v>
          </cell>
          <cell r="L162">
            <v>0</v>
          </cell>
          <cell r="T162">
            <v>2</v>
          </cell>
          <cell r="U162">
            <v>0</v>
          </cell>
          <cell r="V162">
            <v>1050</v>
          </cell>
          <cell r="W162">
            <v>0</v>
          </cell>
          <cell r="X162">
            <v>0</v>
          </cell>
          <cell r="Y162">
            <v>0</v>
          </cell>
          <cell r="AE162">
            <v>0</v>
          </cell>
          <cell r="AF162">
            <v>0</v>
          </cell>
          <cell r="AG162">
            <v>2</v>
          </cell>
        </row>
        <row r="163">
          <cell r="D163" t="str">
            <v>小    計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2</v>
          </cell>
          <cell r="U163">
            <v>0</v>
          </cell>
          <cell r="V163">
            <v>1050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 t="str">
            <v/>
          </cell>
          <cell r="AB163">
            <v>1</v>
          </cell>
          <cell r="AC163">
            <v>1</v>
          </cell>
          <cell r="AD163">
            <v>0</v>
          </cell>
          <cell r="AE163">
            <v>2</v>
          </cell>
          <cell r="AF163">
            <v>2</v>
          </cell>
          <cell r="AG163">
            <v>0</v>
          </cell>
        </row>
        <row r="164">
          <cell r="B164">
            <v>24</v>
          </cell>
          <cell r="C164">
            <v>2401</v>
          </cell>
          <cell r="D164" t="str">
            <v>小    計</v>
          </cell>
          <cell r="E164">
            <v>578</v>
          </cell>
          <cell r="F164">
            <v>0</v>
          </cell>
          <cell r="G164">
            <v>0</v>
          </cell>
          <cell r="H164">
            <v>0</v>
          </cell>
          <cell r="I164">
            <v>18</v>
          </cell>
          <cell r="J164">
            <v>7</v>
          </cell>
          <cell r="K164">
            <v>0</v>
          </cell>
          <cell r="L164">
            <v>25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556</v>
          </cell>
          <cell r="U164">
            <v>531</v>
          </cell>
          <cell r="V164">
            <v>306918</v>
          </cell>
          <cell r="W164">
            <v>0</v>
          </cell>
          <cell r="X164">
            <v>0</v>
          </cell>
          <cell r="Y164">
            <v>14450</v>
          </cell>
          <cell r="Z164">
            <v>0</v>
          </cell>
          <cell r="AA164" t="str">
            <v/>
          </cell>
          <cell r="AB164">
            <v>505</v>
          </cell>
          <cell r="AC164">
            <v>26</v>
          </cell>
          <cell r="AD164">
            <v>0</v>
          </cell>
          <cell r="AE164">
            <v>531</v>
          </cell>
          <cell r="AF164">
            <v>556</v>
          </cell>
          <cell r="AG164">
            <v>0</v>
          </cell>
        </row>
        <row r="165">
          <cell r="B165">
            <v>24</v>
          </cell>
          <cell r="C165">
            <v>2401</v>
          </cell>
          <cell r="D165" t="str">
            <v>教会学校の手引き</v>
          </cell>
          <cell r="E165">
            <v>578</v>
          </cell>
          <cell r="I165">
            <v>39</v>
          </cell>
          <cell r="J165">
            <v>21</v>
          </cell>
          <cell r="L165">
            <v>0</v>
          </cell>
          <cell r="O165">
            <v>1</v>
          </cell>
          <cell r="T165">
            <v>556</v>
          </cell>
          <cell r="U165">
            <v>556</v>
          </cell>
          <cell r="V165">
            <v>321368</v>
          </cell>
          <cell r="W165">
            <v>0</v>
          </cell>
          <cell r="X165">
            <v>0</v>
          </cell>
          <cell r="Y165">
            <v>0</v>
          </cell>
          <cell r="AB165">
            <v>555</v>
          </cell>
          <cell r="AC165">
            <v>28</v>
          </cell>
          <cell r="AE165">
            <v>0</v>
          </cell>
          <cell r="AF165">
            <v>0</v>
          </cell>
          <cell r="AG165">
            <v>556</v>
          </cell>
        </row>
        <row r="166">
          <cell r="B166">
            <v>24</v>
          </cell>
          <cell r="C166">
            <v>2402</v>
          </cell>
          <cell r="D166" t="str">
            <v>教会学校リーダーの手引き</v>
          </cell>
          <cell r="E166">
            <v>893</v>
          </cell>
          <cell r="I166">
            <v>62</v>
          </cell>
          <cell r="J166">
            <v>33</v>
          </cell>
          <cell r="K166">
            <v>2</v>
          </cell>
          <cell r="L166">
            <v>0</v>
          </cell>
          <cell r="T166">
            <v>644</v>
          </cell>
          <cell r="U166">
            <v>644</v>
          </cell>
          <cell r="V166">
            <v>575092</v>
          </cell>
          <cell r="W166">
            <v>0</v>
          </cell>
          <cell r="X166">
            <v>0</v>
          </cell>
          <cell r="Y166">
            <v>0</v>
          </cell>
          <cell r="AB166">
            <v>1534</v>
          </cell>
          <cell r="AC166">
            <v>83</v>
          </cell>
          <cell r="AD166">
            <v>3</v>
          </cell>
          <cell r="AE166">
            <v>0</v>
          </cell>
          <cell r="AF166">
            <v>0</v>
          </cell>
          <cell r="AG166">
            <v>644</v>
          </cell>
        </row>
        <row r="167">
          <cell r="B167">
            <v>24</v>
          </cell>
          <cell r="C167">
            <v>2403</v>
          </cell>
          <cell r="D167" t="str">
            <v>いつもイエスとともに</v>
          </cell>
          <cell r="E167">
            <v>735</v>
          </cell>
          <cell r="I167">
            <v>1</v>
          </cell>
          <cell r="J167">
            <v>3</v>
          </cell>
          <cell r="K167">
            <v>0</v>
          </cell>
          <cell r="L167">
            <v>0</v>
          </cell>
          <cell r="T167">
            <v>1717</v>
          </cell>
          <cell r="U167">
            <v>1717</v>
          </cell>
          <cell r="V167">
            <v>1261995</v>
          </cell>
          <cell r="W167">
            <v>0</v>
          </cell>
          <cell r="X167">
            <v>0</v>
          </cell>
          <cell r="Y167">
            <v>0</v>
          </cell>
          <cell r="AB167">
            <v>372</v>
          </cell>
          <cell r="AC167">
            <v>8</v>
          </cell>
          <cell r="AD167">
            <v>3</v>
          </cell>
          <cell r="AE167">
            <v>0</v>
          </cell>
          <cell r="AF167">
            <v>0</v>
          </cell>
          <cell r="AG167">
            <v>1717</v>
          </cell>
        </row>
        <row r="168">
          <cell r="B168">
            <v>24</v>
          </cell>
          <cell r="C168">
            <v>2406</v>
          </cell>
          <cell r="D168" t="str">
            <v>福音をのべ伝える</v>
          </cell>
          <cell r="E168">
            <v>2039</v>
          </cell>
          <cell r="L168">
            <v>0</v>
          </cell>
          <cell r="T168">
            <v>387</v>
          </cell>
          <cell r="U168">
            <v>387</v>
          </cell>
          <cell r="V168">
            <v>789093</v>
          </cell>
          <cell r="W168">
            <v>0</v>
          </cell>
          <cell r="X168">
            <v>0</v>
          </cell>
          <cell r="Y168">
            <v>0</v>
          </cell>
          <cell r="AE168">
            <v>0</v>
          </cell>
          <cell r="AF168">
            <v>0</v>
          </cell>
          <cell r="AG168">
            <v>387</v>
          </cell>
        </row>
        <row r="169">
          <cell r="B169">
            <v>24</v>
          </cell>
          <cell r="C169">
            <v>2407</v>
          </cell>
          <cell r="D169" t="str">
            <v>ﾊﾝﾃﾞｨｷｬｯﾌﾟを配慮した教会建築</v>
          </cell>
          <cell r="E169">
            <v>1631</v>
          </cell>
          <cell r="I169">
            <v>13</v>
          </cell>
          <cell r="J169">
            <v>2</v>
          </cell>
          <cell r="K169">
            <v>0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B169">
            <v>816</v>
          </cell>
          <cell r="AC169">
            <v>3</v>
          </cell>
          <cell r="AD169">
            <v>2</v>
          </cell>
          <cell r="AE169">
            <v>0</v>
          </cell>
          <cell r="AF169">
            <v>0</v>
          </cell>
          <cell r="AG169">
            <v>0</v>
          </cell>
        </row>
        <row r="170">
          <cell r="B170">
            <v>24</v>
          </cell>
          <cell r="C170">
            <v>2407</v>
          </cell>
          <cell r="D170" t="str">
            <v>ﾊﾝﾃﾞｨｷｬｯﾌﾟを配慮した教会建築</v>
          </cell>
          <cell r="E170">
            <v>1631</v>
          </cell>
          <cell r="I170">
            <v>3</v>
          </cell>
          <cell r="J170">
            <v>1</v>
          </cell>
          <cell r="L170">
            <v>0</v>
          </cell>
          <cell r="T170">
            <v>836</v>
          </cell>
          <cell r="U170">
            <v>836</v>
          </cell>
          <cell r="V170">
            <v>1363516</v>
          </cell>
          <cell r="W170">
            <v>0</v>
          </cell>
          <cell r="X170">
            <v>0</v>
          </cell>
          <cell r="Y170">
            <v>0</v>
          </cell>
          <cell r="AB170">
            <v>102</v>
          </cell>
          <cell r="AC170">
            <v>1</v>
          </cell>
          <cell r="AE170">
            <v>0</v>
          </cell>
          <cell r="AF170">
            <v>0</v>
          </cell>
          <cell r="AG170">
            <v>836</v>
          </cell>
        </row>
        <row r="171">
          <cell r="B171">
            <v>24</v>
          </cell>
          <cell r="C171">
            <v>2410</v>
          </cell>
          <cell r="D171" t="str">
            <v>はやくカエルになあーれ</v>
          </cell>
          <cell r="E171">
            <v>714</v>
          </cell>
          <cell r="H171">
            <v>1</v>
          </cell>
          <cell r="I171">
            <v>19</v>
          </cell>
          <cell r="J171">
            <v>8</v>
          </cell>
          <cell r="K171">
            <v>1</v>
          </cell>
          <cell r="L171">
            <v>0</v>
          </cell>
          <cell r="T171">
            <v>107</v>
          </cell>
          <cell r="U171">
            <v>107</v>
          </cell>
          <cell r="V171">
            <v>76398</v>
          </cell>
          <cell r="W171">
            <v>0</v>
          </cell>
          <cell r="X171">
            <v>0</v>
          </cell>
          <cell r="Y171">
            <v>0</v>
          </cell>
          <cell r="AB171">
            <v>1646</v>
          </cell>
          <cell r="AC171">
            <v>18</v>
          </cell>
          <cell r="AD171">
            <v>3</v>
          </cell>
          <cell r="AE171">
            <v>0</v>
          </cell>
          <cell r="AF171">
            <v>0</v>
          </cell>
          <cell r="AG171">
            <v>107</v>
          </cell>
        </row>
        <row r="172">
          <cell r="B172">
            <v>24</v>
          </cell>
          <cell r="C172">
            <v>2411</v>
          </cell>
          <cell r="D172" t="str">
            <v>家庭における性教育</v>
          </cell>
          <cell r="E172">
            <v>714</v>
          </cell>
          <cell r="L172">
            <v>0</v>
          </cell>
          <cell r="T172">
            <v>1694</v>
          </cell>
          <cell r="U172">
            <v>0</v>
          </cell>
          <cell r="V172">
            <v>1209516</v>
          </cell>
          <cell r="W172">
            <v>0</v>
          </cell>
          <cell r="X172">
            <v>0</v>
          </cell>
          <cell r="Y172">
            <v>0</v>
          </cell>
          <cell r="AE172">
            <v>0</v>
          </cell>
          <cell r="AF172">
            <v>0</v>
          </cell>
          <cell r="AG172">
            <v>1694</v>
          </cell>
        </row>
        <row r="173">
          <cell r="L173">
            <v>0</v>
          </cell>
          <cell r="U173">
            <v>0</v>
          </cell>
        </row>
        <row r="174">
          <cell r="D174" t="str">
            <v>小    計</v>
          </cell>
          <cell r="F174">
            <v>0</v>
          </cell>
          <cell r="G174">
            <v>0</v>
          </cell>
          <cell r="H174">
            <v>1</v>
          </cell>
          <cell r="I174">
            <v>155</v>
          </cell>
          <cell r="J174">
            <v>75</v>
          </cell>
          <cell r="K174">
            <v>3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5941</v>
          </cell>
          <cell r="U174">
            <v>0</v>
          </cell>
          <cell r="V174">
            <v>5402005</v>
          </cell>
          <cell r="W174">
            <v>0</v>
          </cell>
          <cell r="X174">
            <v>893</v>
          </cell>
          <cell r="Y174">
            <v>194794</v>
          </cell>
          <cell r="Z174">
            <v>143892</v>
          </cell>
          <cell r="AA174">
            <v>73.868804993993649</v>
          </cell>
          <cell r="AB174">
            <v>5530</v>
          </cell>
          <cell r="AC174">
            <v>167</v>
          </cell>
          <cell r="AD174">
            <v>11</v>
          </cell>
          <cell r="AE174">
            <v>5708</v>
          </cell>
          <cell r="AF174">
            <v>5941</v>
          </cell>
          <cell r="AG174">
            <v>0</v>
          </cell>
        </row>
        <row r="175">
          <cell r="B175">
            <v>35</v>
          </cell>
          <cell r="C175">
            <v>1463</v>
          </cell>
          <cell r="D175" t="str">
            <v>小    計</v>
          </cell>
          <cell r="E175">
            <v>3000</v>
          </cell>
          <cell r="F175">
            <v>0</v>
          </cell>
          <cell r="G175">
            <v>0</v>
          </cell>
          <cell r="H175">
            <v>0</v>
          </cell>
          <cell r="I175">
            <v>56</v>
          </cell>
          <cell r="J175">
            <v>64</v>
          </cell>
          <cell r="K175">
            <v>1</v>
          </cell>
          <cell r="L175">
            <v>121</v>
          </cell>
          <cell r="M175">
            <v>57</v>
          </cell>
          <cell r="N175">
            <v>0</v>
          </cell>
          <cell r="O175">
            <v>0</v>
          </cell>
          <cell r="P175">
            <v>4</v>
          </cell>
          <cell r="Q175">
            <v>5</v>
          </cell>
          <cell r="R175">
            <v>0</v>
          </cell>
          <cell r="S175">
            <v>0</v>
          </cell>
          <cell r="T175">
            <v>0</v>
          </cell>
          <cell r="U175">
            <v>833</v>
          </cell>
          <cell r="V175">
            <v>2499000</v>
          </cell>
          <cell r="W175">
            <v>171000</v>
          </cell>
          <cell r="X175">
            <v>0</v>
          </cell>
          <cell r="Y175">
            <v>363000</v>
          </cell>
          <cell r="Z175">
            <v>253591</v>
          </cell>
          <cell r="AA175" t="e">
            <v>#DIV/0!</v>
          </cell>
          <cell r="AB175">
            <v>786</v>
          </cell>
          <cell r="AC175">
            <v>45</v>
          </cell>
          <cell r="AD175">
            <v>2</v>
          </cell>
          <cell r="AE175">
            <v>833</v>
          </cell>
          <cell r="AF175">
            <v>0</v>
          </cell>
          <cell r="AG175">
            <v>0</v>
          </cell>
        </row>
        <row r="176">
          <cell r="B176">
            <v>35</v>
          </cell>
          <cell r="C176">
            <v>1463</v>
          </cell>
          <cell r="D176" t="str">
            <v>ミサ式次第</v>
          </cell>
          <cell r="E176">
            <v>3150</v>
          </cell>
          <cell r="L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AE176">
            <v>0</v>
          </cell>
          <cell r="AF176">
            <v>0</v>
          </cell>
          <cell r="AG176">
            <v>0</v>
          </cell>
        </row>
        <row r="177">
          <cell r="D177" t="str">
            <v>小    計</v>
          </cell>
          <cell r="F177">
            <v>1020</v>
          </cell>
          <cell r="G177">
            <v>0</v>
          </cell>
          <cell r="H177">
            <v>0</v>
          </cell>
          <cell r="I177">
            <v>56</v>
          </cell>
          <cell r="J177">
            <v>64</v>
          </cell>
          <cell r="K177">
            <v>1</v>
          </cell>
          <cell r="L177">
            <v>0</v>
          </cell>
          <cell r="M177">
            <v>57</v>
          </cell>
          <cell r="N177">
            <v>0</v>
          </cell>
          <cell r="O177">
            <v>0</v>
          </cell>
          <cell r="P177">
            <v>4</v>
          </cell>
          <cell r="Q177">
            <v>5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2499000</v>
          </cell>
          <cell r="W177">
            <v>171000</v>
          </cell>
          <cell r="X177">
            <v>0</v>
          </cell>
          <cell r="Y177">
            <v>363000</v>
          </cell>
          <cell r="Z177">
            <v>219997</v>
          </cell>
          <cell r="AA177">
            <v>60.60523415977962</v>
          </cell>
          <cell r="AB177">
            <v>786</v>
          </cell>
          <cell r="AC177">
            <v>45</v>
          </cell>
          <cell r="AD177">
            <v>2</v>
          </cell>
          <cell r="AE177">
            <v>833</v>
          </cell>
          <cell r="AF177">
            <v>0</v>
          </cell>
          <cell r="AG177">
            <v>0</v>
          </cell>
        </row>
        <row r="178">
          <cell r="B178">
            <v>30</v>
          </cell>
          <cell r="C178">
            <v>1212</v>
          </cell>
          <cell r="D178" t="str">
            <v>小    計</v>
          </cell>
          <cell r="E178">
            <v>252</v>
          </cell>
          <cell r="F178">
            <v>0</v>
          </cell>
          <cell r="G178">
            <v>0</v>
          </cell>
          <cell r="H178">
            <v>0</v>
          </cell>
          <cell r="I178">
            <v>365</v>
          </cell>
          <cell r="J178">
            <v>286</v>
          </cell>
          <cell r="K178">
            <v>2</v>
          </cell>
          <cell r="L178">
            <v>653</v>
          </cell>
          <cell r="M178">
            <v>57</v>
          </cell>
          <cell r="N178">
            <v>0</v>
          </cell>
          <cell r="O178">
            <v>0</v>
          </cell>
          <cell r="P178">
            <v>4</v>
          </cell>
          <cell r="Q178">
            <v>5</v>
          </cell>
          <cell r="R178">
            <v>0</v>
          </cell>
          <cell r="S178">
            <v>0</v>
          </cell>
          <cell r="T178">
            <v>0</v>
          </cell>
          <cell r="U178">
            <v>1310</v>
          </cell>
          <cell r="V178">
            <v>330120</v>
          </cell>
          <cell r="W178">
            <v>14364</v>
          </cell>
          <cell r="X178">
            <v>0</v>
          </cell>
          <cell r="Y178">
            <v>164556</v>
          </cell>
          <cell r="Z178">
            <v>454515</v>
          </cell>
          <cell r="AA178" t="str">
            <v/>
          </cell>
          <cell r="AB178">
            <v>1026</v>
          </cell>
          <cell r="AC178">
            <v>279</v>
          </cell>
          <cell r="AD178">
            <v>5</v>
          </cell>
          <cell r="AE178">
            <v>1310</v>
          </cell>
          <cell r="AF178">
            <v>0</v>
          </cell>
          <cell r="AG178">
            <v>0</v>
          </cell>
        </row>
        <row r="179">
          <cell r="B179">
            <v>30</v>
          </cell>
          <cell r="C179">
            <v>1212</v>
          </cell>
          <cell r="D179" t="str">
            <v>高齢者の尊厳と使命</v>
          </cell>
          <cell r="E179">
            <v>252</v>
          </cell>
          <cell r="L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D180" t="str">
            <v>小    計</v>
          </cell>
          <cell r="F180">
            <v>2029</v>
          </cell>
          <cell r="G180">
            <v>0</v>
          </cell>
          <cell r="H180">
            <v>0</v>
          </cell>
          <cell r="I180">
            <v>365</v>
          </cell>
          <cell r="J180">
            <v>286</v>
          </cell>
          <cell r="K180">
            <v>2</v>
          </cell>
          <cell r="L180">
            <v>0</v>
          </cell>
          <cell r="M180">
            <v>57</v>
          </cell>
          <cell r="N180">
            <v>0</v>
          </cell>
          <cell r="O180">
            <v>0</v>
          </cell>
          <cell r="P180">
            <v>4</v>
          </cell>
          <cell r="Q180">
            <v>5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330120</v>
          </cell>
          <cell r="W180">
            <v>14364</v>
          </cell>
          <cell r="X180">
            <v>0</v>
          </cell>
          <cell r="Y180">
            <v>164556</v>
          </cell>
          <cell r="Z180">
            <v>50526</v>
          </cell>
          <cell r="AA180">
            <v>30.704441041347625</v>
          </cell>
          <cell r="AB180">
            <v>1026</v>
          </cell>
          <cell r="AC180">
            <v>279</v>
          </cell>
          <cell r="AD180">
            <v>5</v>
          </cell>
          <cell r="AE180">
            <v>1310</v>
          </cell>
          <cell r="AF180">
            <v>0</v>
          </cell>
          <cell r="AG180">
            <v>0</v>
          </cell>
        </row>
        <row r="181">
          <cell r="B181">
            <v>37</v>
          </cell>
          <cell r="C181">
            <v>1432</v>
          </cell>
          <cell r="D181" t="str">
            <v>小    計</v>
          </cell>
          <cell r="E181">
            <v>3465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287152</v>
          </cell>
          <cell r="AA181" t="str">
            <v/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37</v>
          </cell>
          <cell r="C182">
            <v>1432</v>
          </cell>
          <cell r="D182" t="str">
            <v>主日の朗読聖書Ｂ年</v>
          </cell>
          <cell r="E182">
            <v>3465</v>
          </cell>
          <cell r="L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L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D184" t="str">
            <v>小    計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AA184" t="str">
            <v/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D185" t="str">
            <v>小    計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1893732</v>
          </cell>
          <cell r="AA185" t="str">
            <v/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L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AE186">
            <v>0</v>
          </cell>
          <cell r="AF186">
            <v>0</v>
          </cell>
          <cell r="AG186">
            <v>0</v>
          </cell>
        </row>
        <row r="187">
          <cell r="D187" t="str">
            <v>小    計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AA187" t="str">
            <v/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D188" t="str">
            <v>小    計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AA188" t="str">
            <v/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L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D190" t="str">
            <v>小    計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AA190" t="str">
            <v/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D191" t="str">
            <v>小    計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AA191" t="str">
            <v/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</row>
        <row r="192">
          <cell r="L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D193" t="str">
            <v>小    計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 t="str">
            <v/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D194" t="str">
            <v>小    計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AA194" t="str">
            <v/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</row>
        <row r="195">
          <cell r="L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F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AA196" t="str">
            <v/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</row>
        <row r="197"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AA197" t="str">
            <v/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</row>
        <row r="198">
          <cell r="L198">
            <v>0</v>
          </cell>
          <cell r="U198">
            <v>0</v>
          </cell>
        </row>
        <row r="199">
          <cell r="L199">
            <v>0</v>
          </cell>
          <cell r="U199">
            <v>0</v>
          </cell>
        </row>
        <row r="200">
          <cell r="D200" t="str">
            <v>合      計</v>
          </cell>
          <cell r="F200">
            <v>9149</v>
          </cell>
          <cell r="G200">
            <v>0</v>
          </cell>
          <cell r="H200">
            <v>86</v>
          </cell>
          <cell r="I200">
            <v>5850</v>
          </cell>
          <cell r="J200">
            <v>9016</v>
          </cell>
          <cell r="K200">
            <v>70</v>
          </cell>
          <cell r="L200">
            <v>0</v>
          </cell>
          <cell r="M200">
            <v>223</v>
          </cell>
          <cell r="N200">
            <v>1</v>
          </cell>
          <cell r="O200">
            <v>33</v>
          </cell>
          <cell r="P200">
            <v>34</v>
          </cell>
          <cell r="Q200">
            <v>25</v>
          </cell>
          <cell r="R200">
            <v>0</v>
          </cell>
          <cell r="S200">
            <v>0</v>
          </cell>
          <cell r="T200">
            <v>148246</v>
          </cell>
          <cell r="U200">
            <v>0</v>
          </cell>
          <cell r="V200">
            <v>93033942</v>
          </cell>
          <cell r="W200">
            <v>246824</v>
          </cell>
          <cell r="X200">
            <v>3917</v>
          </cell>
          <cell r="Y200">
            <v>12664635</v>
          </cell>
          <cell r="Z200">
            <v>8584954</v>
          </cell>
          <cell r="AA200" t="e">
            <v>#VALUE!</v>
          </cell>
          <cell r="AB200">
            <v>130669</v>
          </cell>
          <cell r="AC200">
            <v>10861</v>
          </cell>
          <cell r="AD200">
            <v>195</v>
          </cell>
          <cell r="AE200">
            <v>142220</v>
          </cell>
          <cell r="AF200">
            <v>146816</v>
          </cell>
          <cell r="AG200">
            <v>0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S"/>
      <sheetName val="提出９８"/>
      <sheetName val="ＢＳ"/>
      <sheetName val="内訳明細"/>
      <sheetName val="現金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消費税計算書"/>
      <sheetName val="出現金8月"/>
      <sheetName val="出富士銀 7月"/>
      <sheetName val="郵振1-8月"/>
      <sheetName val="出郵振2 8月"/>
      <sheetName val="出三和普8月"/>
      <sheetName val="東京東信普 8月"/>
      <sheetName val="東京東信定期 8月"/>
      <sheetName val="仕訳帳8月貼付け"/>
      <sheetName val="コ－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出98kz"/>
      <sheetName val="98KZ売上高"/>
      <sheetName val="期末棚卸高照合"/>
    </sheetNames>
    <sheetDataSet>
      <sheetData sheetId="0">
        <row r="5">
          <cell r="B5">
            <v>5</v>
          </cell>
          <cell r="C5">
            <v>3102</v>
          </cell>
          <cell r="D5" t="str">
            <v>ハンドブック'98</v>
          </cell>
          <cell r="E5">
            <v>315</v>
          </cell>
          <cell r="I5">
            <v>87</v>
          </cell>
          <cell r="J5">
            <v>1477</v>
          </cell>
          <cell r="K5">
            <v>13</v>
          </cell>
          <cell r="L5">
            <v>1577</v>
          </cell>
          <cell r="M5">
            <v>3</v>
          </cell>
          <cell r="P5">
            <v>3</v>
          </cell>
          <cell r="S5">
            <v>11583</v>
          </cell>
          <cell r="T5">
            <v>13166</v>
          </cell>
          <cell r="U5">
            <v>0</v>
          </cell>
          <cell r="V5">
            <v>0</v>
          </cell>
          <cell r="W5">
            <v>945</v>
          </cell>
          <cell r="X5">
            <v>3648645</v>
          </cell>
          <cell r="Y5">
            <v>496755</v>
          </cell>
          <cell r="AB5">
            <v>0</v>
          </cell>
          <cell r="AC5">
            <v>0</v>
          </cell>
          <cell r="AE5">
            <v>0</v>
          </cell>
          <cell r="AF5">
            <v>13166</v>
          </cell>
          <cell r="AG5">
            <v>0</v>
          </cell>
        </row>
        <row r="6">
          <cell r="B6">
            <v>5</v>
          </cell>
          <cell r="C6">
            <v>3102</v>
          </cell>
          <cell r="D6" t="str">
            <v>ハンドブック'99</v>
          </cell>
          <cell r="E6">
            <v>315</v>
          </cell>
          <cell r="F6">
            <v>22010</v>
          </cell>
          <cell r="H6">
            <v>6</v>
          </cell>
          <cell r="I6">
            <v>4726</v>
          </cell>
          <cell r="J6">
            <v>7698</v>
          </cell>
          <cell r="K6">
            <v>7</v>
          </cell>
          <cell r="L6">
            <v>12431</v>
          </cell>
          <cell r="M6">
            <v>181</v>
          </cell>
          <cell r="P6">
            <v>4</v>
          </cell>
          <cell r="Q6">
            <v>5</v>
          </cell>
          <cell r="U6">
            <v>9395</v>
          </cell>
          <cell r="V6">
            <v>2959425</v>
          </cell>
          <cell r="W6">
            <v>57015</v>
          </cell>
          <cell r="X6">
            <v>0</v>
          </cell>
          <cell r="Y6">
            <v>3915765</v>
          </cell>
          <cell r="AB6">
            <v>6989</v>
          </cell>
          <cell r="AC6">
            <v>2402</v>
          </cell>
          <cell r="AD6">
            <v>4</v>
          </cell>
          <cell r="AE6">
            <v>9395</v>
          </cell>
          <cell r="AF6">
            <v>0</v>
          </cell>
          <cell r="AG6">
            <v>0</v>
          </cell>
        </row>
        <row r="7">
          <cell r="F7">
            <v>22010</v>
          </cell>
          <cell r="G7">
            <v>0</v>
          </cell>
          <cell r="H7">
            <v>6</v>
          </cell>
          <cell r="I7">
            <v>4813</v>
          </cell>
          <cell r="J7">
            <v>9175</v>
          </cell>
          <cell r="K7">
            <v>20</v>
          </cell>
          <cell r="L7">
            <v>14008</v>
          </cell>
          <cell r="M7">
            <v>184</v>
          </cell>
          <cell r="N7">
            <v>0</v>
          </cell>
          <cell r="O7">
            <v>0</v>
          </cell>
          <cell r="P7">
            <v>7</v>
          </cell>
          <cell r="Q7">
            <v>5</v>
          </cell>
          <cell r="R7">
            <v>0</v>
          </cell>
          <cell r="S7">
            <v>11583</v>
          </cell>
          <cell r="T7">
            <v>13166</v>
          </cell>
          <cell r="U7">
            <v>9395</v>
          </cell>
          <cell r="V7">
            <v>2959425</v>
          </cell>
          <cell r="W7">
            <v>57960</v>
          </cell>
          <cell r="X7">
            <v>3648645</v>
          </cell>
          <cell r="Y7">
            <v>4412520</v>
          </cell>
          <cell r="Z7">
            <v>3318816</v>
          </cell>
          <cell r="AA7">
            <v>75.213619428353866</v>
          </cell>
          <cell r="AB7">
            <v>6989</v>
          </cell>
          <cell r="AC7">
            <v>2402</v>
          </cell>
          <cell r="AD7">
            <v>4</v>
          </cell>
          <cell r="AE7">
            <v>9395</v>
          </cell>
          <cell r="AF7">
            <v>13166</v>
          </cell>
          <cell r="AG7">
            <v>0</v>
          </cell>
        </row>
        <row r="8">
          <cell r="B8">
            <v>6</v>
          </cell>
          <cell r="C8">
            <v>3101</v>
          </cell>
          <cell r="D8" t="str">
            <v>住所録'98</v>
          </cell>
          <cell r="E8">
            <v>525</v>
          </cell>
          <cell r="I8">
            <v>96</v>
          </cell>
          <cell r="J8">
            <v>1364</v>
          </cell>
          <cell r="K8">
            <v>17</v>
          </cell>
          <cell r="L8">
            <v>1477</v>
          </cell>
          <cell r="M8">
            <v>5</v>
          </cell>
          <cell r="P8">
            <v>6</v>
          </cell>
          <cell r="S8">
            <v>7742</v>
          </cell>
          <cell r="T8">
            <v>9230</v>
          </cell>
          <cell r="U8">
            <v>0</v>
          </cell>
          <cell r="V8">
            <v>0</v>
          </cell>
          <cell r="W8">
            <v>2625</v>
          </cell>
          <cell r="X8">
            <v>4064550</v>
          </cell>
          <cell r="Y8">
            <v>775425</v>
          </cell>
          <cell r="AB8">
            <v>0</v>
          </cell>
          <cell r="AC8">
            <v>0</v>
          </cell>
          <cell r="AE8">
            <v>0</v>
          </cell>
          <cell r="AF8">
            <v>9230</v>
          </cell>
          <cell r="AG8">
            <v>0</v>
          </cell>
        </row>
        <row r="9">
          <cell r="B9">
            <v>6</v>
          </cell>
          <cell r="C9">
            <v>3101</v>
          </cell>
          <cell r="D9" t="str">
            <v>住所録'99</v>
          </cell>
          <cell r="E9">
            <v>578</v>
          </cell>
          <cell r="F9">
            <v>18010</v>
          </cell>
          <cell r="H9">
            <v>6</v>
          </cell>
          <cell r="I9">
            <v>3247</v>
          </cell>
          <cell r="J9">
            <v>6253</v>
          </cell>
          <cell r="K9">
            <v>15</v>
          </cell>
          <cell r="L9">
            <v>9515</v>
          </cell>
          <cell r="M9">
            <v>214</v>
          </cell>
          <cell r="O9">
            <v>1</v>
          </cell>
          <cell r="P9">
            <v>3</v>
          </cell>
          <cell r="Q9">
            <v>5</v>
          </cell>
          <cell r="U9">
            <v>8278</v>
          </cell>
          <cell r="V9">
            <v>4784684</v>
          </cell>
          <cell r="W9">
            <v>123692</v>
          </cell>
          <cell r="X9">
            <v>578</v>
          </cell>
          <cell r="Y9">
            <v>5499670</v>
          </cell>
          <cell r="AB9">
            <v>4587</v>
          </cell>
          <cell r="AC9">
            <v>3687</v>
          </cell>
          <cell r="AD9">
            <v>4</v>
          </cell>
          <cell r="AE9">
            <v>8278</v>
          </cell>
          <cell r="AF9">
            <v>0</v>
          </cell>
          <cell r="AG9">
            <v>0</v>
          </cell>
        </row>
        <row r="10">
          <cell r="D10" t="str">
            <v>小    計</v>
          </cell>
          <cell r="F10">
            <v>18010</v>
          </cell>
          <cell r="G10">
            <v>0</v>
          </cell>
          <cell r="H10">
            <v>6</v>
          </cell>
          <cell r="I10">
            <v>3343</v>
          </cell>
          <cell r="J10">
            <v>7617</v>
          </cell>
          <cell r="K10">
            <v>32</v>
          </cell>
          <cell r="L10">
            <v>10992</v>
          </cell>
          <cell r="M10">
            <v>219</v>
          </cell>
          <cell r="N10">
            <v>0</v>
          </cell>
          <cell r="O10">
            <v>1</v>
          </cell>
          <cell r="P10">
            <v>9</v>
          </cell>
          <cell r="Q10">
            <v>5</v>
          </cell>
          <cell r="R10">
            <v>0</v>
          </cell>
          <cell r="S10">
            <v>7742</v>
          </cell>
          <cell r="T10">
            <v>9230</v>
          </cell>
          <cell r="U10">
            <v>8278</v>
          </cell>
          <cell r="V10">
            <v>4784684</v>
          </cell>
          <cell r="W10">
            <v>126317</v>
          </cell>
          <cell r="X10">
            <v>4065128</v>
          </cell>
          <cell r="Y10">
            <v>6275095</v>
          </cell>
          <cell r="Z10">
            <v>5047240</v>
          </cell>
          <cell r="AA10">
            <v>80.432885876628163</v>
          </cell>
          <cell r="AB10">
            <v>4587</v>
          </cell>
          <cell r="AC10">
            <v>3687</v>
          </cell>
          <cell r="AD10">
            <v>4</v>
          </cell>
          <cell r="AE10">
            <v>8278</v>
          </cell>
          <cell r="AF10">
            <v>9230</v>
          </cell>
          <cell r="AG10">
            <v>0</v>
          </cell>
        </row>
        <row r="11">
          <cell r="B11">
            <v>7</v>
          </cell>
          <cell r="C11">
            <v>4101</v>
          </cell>
          <cell r="D11" t="str">
            <v>日本カトリック年鑑'85</v>
          </cell>
          <cell r="E11">
            <v>8400</v>
          </cell>
          <cell r="I11">
            <v>0</v>
          </cell>
          <cell r="L11">
            <v>0</v>
          </cell>
          <cell r="P11">
            <v>1</v>
          </cell>
          <cell r="S11">
            <v>92</v>
          </cell>
          <cell r="T11">
            <v>98</v>
          </cell>
          <cell r="U11">
            <v>5</v>
          </cell>
          <cell r="V11">
            <v>42000</v>
          </cell>
          <cell r="W11">
            <v>0</v>
          </cell>
          <cell r="X11">
            <v>772800</v>
          </cell>
          <cell r="Y11">
            <v>0</v>
          </cell>
          <cell r="AB11">
            <v>5</v>
          </cell>
          <cell r="AE11">
            <v>5</v>
          </cell>
          <cell r="AF11">
            <v>98</v>
          </cell>
          <cell r="AG11">
            <v>0</v>
          </cell>
        </row>
        <row r="12">
          <cell r="L12">
            <v>0</v>
          </cell>
          <cell r="U12">
            <v>0</v>
          </cell>
        </row>
        <row r="13">
          <cell r="D13" t="str">
            <v>小    計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92</v>
          </cell>
          <cell r="T13">
            <v>98</v>
          </cell>
          <cell r="U13">
            <v>5</v>
          </cell>
          <cell r="V13">
            <v>42000</v>
          </cell>
          <cell r="W13">
            <v>0</v>
          </cell>
          <cell r="X13">
            <v>772800</v>
          </cell>
          <cell r="Y13">
            <v>0</v>
          </cell>
          <cell r="AA13" t="str">
            <v/>
          </cell>
          <cell r="AB13">
            <v>5</v>
          </cell>
          <cell r="AC13">
            <v>0</v>
          </cell>
          <cell r="AD13">
            <v>0</v>
          </cell>
          <cell r="AE13">
            <v>5</v>
          </cell>
          <cell r="AF13">
            <v>98</v>
          </cell>
          <cell r="AG13">
            <v>0</v>
          </cell>
        </row>
        <row r="14">
          <cell r="B14">
            <v>8</v>
          </cell>
          <cell r="C14" t="str">
            <v>0008</v>
          </cell>
          <cell r="D14" t="str">
            <v>カトペディア'92</v>
          </cell>
          <cell r="E14">
            <v>5097</v>
          </cell>
          <cell r="I14">
            <v>20</v>
          </cell>
          <cell r="J14">
            <v>4</v>
          </cell>
          <cell r="L14">
            <v>24</v>
          </cell>
          <cell r="M14">
            <v>2</v>
          </cell>
          <cell r="P14">
            <v>1</v>
          </cell>
          <cell r="S14">
            <v>721</v>
          </cell>
          <cell r="T14">
            <v>1156</v>
          </cell>
          <cell r="U14">
            <v>408</v>
          </cell>
          <cell r="V14">
            <v>2079576</v>
          </cell>
          <cell r="W14">
            <v>10194</v>
          </cell>
          <cell r="X14">
            <v>3674937</v>
          </cell>
          <cell r="Y14">
            <v>122328</v>
          </cell>
          <cell r="AB14">
            <v>404</v>
          </cell>
          <cell r="AC14">
            <v>3</v>
          </cell>
          <cell r="AD14">
            <v>1</v>
          </cell>
          <cell r="AE14">
            <v>408</v>
          </cell>
          <cell r="AF14">
            <v>1156</v>
          </cell>
          <cell r="AG14">
            <v>0</v>
          </cell>
        </row>
        <row r="15">
          <cell r="L15">
            <v>0</v>
          </cell>
          <cell r="U15">
            <v>0</v>
          </cell>
        </row>
        <row r="16">
          <cell r="D16" t="str">
            <v>小    計</v>
          </cell>
          <cell r="F16">
            <v>0</v>
          </cell>
          <cell r="G16">
            <v>0</v>
          </cell>
          <cell r="H16">
            <v>0</v>
          </cell>
          <cell r="I16">
            <v>20</v>
          </cell>
          <cell r="J16">
            <v>4</v>
          </cell>
          <cell r="K16">
            <v>0</v>
          </cell>
          <cell r="L16">
            <v>24</v>
          </cell>
          <cell r="M16">
            <v>2</v>
          </cell>
          <cell r="N16">
            <v>0</v>
          </cell>
          <cell r="O16">
            <v>0</v>
          </cell>
          <cell r="P16">
            <v>1</v>
          </cell>
          <cell r="Q16">
            <v>0</v>
          </cell>
          <cell r="R16">
            <v>0</v>
          </cell>
          <cell r="S16">
            <v>721</v>
          </cell>
          <cell r="T16">
            <v>1156</v>
          </cell>
          <cell r="U16">
            <v>408</v>
          </cell>
          <cell r="V16">
            <v>2079576</v>
          </cell>
          <cell r="W16">
            <v>10194</v>
          </cell>
          <cell r="X16">
            <v>3674937</v>
          </cell>
          <cell r="Y16">
            <v>122328</v>
          </cell>
          <cell r="Z16">
            <v>107953</v>
          </cell>
          <cell r="AA16">
            <v>88.248806487476301</v>
          </cell>
          <cell r="AB16">
            <v>404</v>
          </cell>
          <cell r="AC16">
            <v>3</v>
          </cell>
          <cell r="AD16">
            <v>1</v>
          </cell>
          <cell r="AE16">
            <v>408</v>
          </cell>
          <cell r="AF16">
            <v>1156</v>
          </cell>
          <cell r="AG16">
            <v>0</v>
          </cell>
        </row>
        <row r="17">
          <cell r="B17">
            <v>11</v>
          </cell>
          <cell r="C17">
            <v>1101</v>
          </cell>
          <cell r="D17" t="str">
            <v>福音宣教</v>
          </cell>
          <cell r="E17">
            <v>473</v>
          </cell>
          <cell r="I17">
            <v>32</v>
          </cell>
          <cell r="J17">
            <v>27</v>
          </cell>
          <cell r="L17">
            <v>59</v>
          </cell>
          <cell r="T17">
            <v>1690</v>
          </cell>
          <cell r="U17">
            <v>1631</v>
          </cell>
          <cell r="V17">
            <v>771463</v>
          </cell>
          <cell r="W17">
            <v>0</v>
          </cell>
          <cell r="X17">
            <v>0</v>
          </cell>
          <cell r="Y17">
            <v>27907</v>
          </cell>
          <cell r="AB17">
            <v>1593</v>
          </cell>
          <cell r="AC17">
            <v>35</v>
          </cell>
          <cell r="AD17">
            <v>3</v>
          </cell>
          <cell r="AE17">
            <v>1631</v>
          </cell>
          <cell r="AF17">
            <v>1690</v>
          </cell>
          <cell r="AG17">
            <v>0</v>
          </cell>
        </row>
        <row r="18">
          <cell r="B18">
            <v>11</v>
          </cell>
          <cell r="C18">
            <v>1102</v>
          </cell>
          <cell r="D18" t="str">
            <v>要理教育に関する使徒的勧告</v>
          </cell>
          <cell r="E18">
            <v>630</v>
          </cell>
          <cell r="I18">
            <v>10</v>
          </cell>
          <cell r="J18">
            <v>15</v>
          </cell>
          <cell r="L18">
            <v>25</v>
          </cell>
          <cell r="T18">
            <v>210</v>
          </cell>
          <cell r="U18">
            <v>185</v>
          </cell>
          <cell r="V18">
            <v>116550</v>
          </cell>
          <cell r="W18">
            <v>0</v>
          </cell>
          <cell r="X18">
            <v>0</v>
          </cell>
          <cell r="Y18">
            <v>15750</v>
          </cell>
          <cell r="AB18">
            <v>167</v>
          </cell>
          <cell r="AC18">
            <v>18</v>
          </cell>
          <cell r="AE18">
            <v>185</v>
          </cell>
          <cell r="AF18">
            <v>210</v>
          </cell>
          <cell r="AG18">
            <v>0</v>
          </cell>
        </row>
        <row r="19">
          <cell r="B19">
            <v>11</v>
          </cell>
          <cell r="C19">
            <v>1103</v>
          </cell>
          <cell r="D19" t="str">
            <v>聖体の秘義と礼拝</v>
          </cell>
          <cell r="E19">
            <v>420</v>
          </cell>
          <cell r="J19">
            <v>12</v>
          </cell>
          <cell r="L19">
            <v>12</v>
          </cell>
          <cell r="T19">
            <v>12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5040</v>
          </cell>
          <cell r="AC19">
            <v>0</v>
          </cell>
          <cell r="AE19">
            <v>0</v>
          </cell>
          <cell r="AF19">
            <v>12</v>
          </cell>
          <cell r="AG19">
            <v>0</v>
          </cell>
        </row>
        <row r="20">
          <cell r="B20">
            <v>11</v>
          </cell>
          <cell r="C20">
            <v>1104</v>
          </cell>
          <cell r="D20" t="str">
            <v>人間のあがない主</v>
          </cell>
          <cell r="E20">
            <v>1050</v>
          </cell>
          <cell r="I20">
            <v>34</v>
          </cell>
          <cell r="J20">
            <v>31</v>
          </cell>
          <cell r="L20">
            <v>65</v>
          </cell>
          <cell r="M20">
            <v>1</v>
          </cell>
          <cell r="T20">
            <v>1794</v>
          </cell>
          <cell r="U20">
            <v>1728</v>
          </cell>
          <cell r="V20">
            <v>1814400</v>
          </cell>
          <cell r="W20">
            <v>1050</v>
          </cell>
          <cell r="X20">
            <v>0</v>
          </cell>
          <cell r="Y20">
            <v>68250</v>
          </cell>
          <cell r="AB20">
            <v>1677</v>
          </cell>
          <cell r="AC20">
            <v>47</v>
          </cell>
          <cell r="AD20">
            <v>4</v>
          </cell>
          <cell r="AE20">
            <v>1728</v>
          </cell>
          <cell r="AF20">
            <v>1794</v>
          </cell>
          <cell r="AG20">
            <v>0</v>
          </cell>
        </row>
        <row r="21">
          <cell r="B21">
            <v>11</v>
          </cell>
          <cell r="C21">
            <v>1104</v>
          </cell>
          <cell r="D21" t="str">
            <v>レデンプトール・オミニス</v>
          </cell>
          <cell r="E21">
            <v>630</v>
          </cell>
          <cell r="J21">
            <v>2</v>
          </cell>
          <cell r="L21">
            <v>2</v>
          </cell>
          <cell r="T21">
            <v>4</v>
          </cell>
          <cell r="U21">
            <v>2</v>
          </cell>
          <cell r="V21">
            <v>1260</v>
          </cell>
          <cell r="W21">
            <v>0</v>
          </cell>
          <cell r="X21">
            <v>0</v>
          </cell>
          <cell r="Y21">
            <v>1260</v>
          </cell>
          <cell r="AC21">
            <v>2</v>
          </cell>
          <cell r="AE21">
            <v>2</v>
          </cell>
          <cell r="AF21">
            <v>4</v>
          </cell>
          <cell r="AG21">
            <v>0</v>
          </cell>
        </row>
        <row r="22">
          <cell r="B22">
            <v>11</v>
          </cell>
          <cell r="C22">
            <v>1105</v>
          </cell>
          <cell r="D22" t="str">
            <v xml:space="preserve">いつくしみ深い神 </v>
          </cell>
          <cell r="E22">
            <v>816</v>
          </cell>
          <cell r="I22">
            <v>116</v>
          </cell>
          <cell r="J22">
            <v>101</v>
          </cell>
          <cell r="K22">
            <v>2</v>
          </cell>
          <cell r="L22">
            <v>219</v>
          </cell>
          <cell r="T22">
            <v>1313</v>
          </cell>
          <cell r="U22">
            <v>1094</v>
          </cell>
          <cell r="V22">
            <v>892704</v>
          </cell>
          <cell r="W22">
            <v>0</v>
          </cell>
          <cell r="X22">
            <v>0</v>
          </cell>
          <cell r="Y22">
            <v>178704</v>
          </cell>
          <cell r="AB22">
            <v>1061</v>
          </cell>
          <cell r="AC22">
            <v>32</v>
          </cell>
          <cell r="AD22">
            <v>1</v>
          </cell>
          <cell r="AE22">
            <v>1094</v>
          </cell>
          <cell r="AF22">
            <v>1313</v>
          </cell>
          <cell r="AG22">
            <v>0</v>
          </cell>
        </row>
        <row r="23">
          <cell r="B23">
            <v>11</v>
          </cell>
          <cell r="C23">
            <v>1106</v>
          </cell>
          <cell r="D23" t="str">
            <v xml:space="preserve">働くことについて </v>
          </cell>
          <cell r="E23">
            <v>816</v>
          </cell>
          <cell r="I23">
            <v>25</v>
          </cell>
          <cell r="J23">
            <v>28</v>
          </cell>
          <cell r="K23">
            <v>1</v>
          </cell>
          <cell r="L23">
            <v>54</v>
          </cell>
          <cell r="T23">
            <v>1270</v>
          </cell>
          <cell r="U23">
            <v>1216</v>
          </cell>
          <cell r="V23">
            <v>992256</v>
          </cell>
          <cell r="W23">
            <v>0</v>
          </cell>
          <cell r="X23">
            <v>0</v>
          </cell>
          <cell r="Y23">
            <v>44064</v>
          </cell>
          <cell r="AB23">
            <v>1180</v>
          </cell>
          <cell r="AC23">
            <v>33</v>
          </cell>
          <cell r="AD23">
            <v>3</v>
          </cell>
          <cell r="AE23">
            <v>1216</v>
          </cell>
          <cell r="AF23">
            <v>1270</v>
          </cell>
          <cell r="AG23">
            <v>0</v>
          </cell>
        </row>
        <row r="24">
          <cell r="B24">
            <v>11</v>
          </cell>
          <cell r="C24">
            <v>1107</v>
          </cell>
          <cell r="D24" t="str">
            <v>世界平和の日メッセージ</v>
          </cell>
          <cell r="E24">
            <v>126</v>
          </cell>
          <cell r="I24">
            <v>6</v>
          </cell>
          <cell r="J24">
            <v>0</v>
          </cell>
          <cell r="L24">
            <v>6</v>
          </cell>
          <cell r="T24">
            <v>1101</v>
          </cell>
          <cell r="U24">
            <v>1095</v>
          </cell>
          <cell r="V24">
            <v>137970</v>
          </cell>
          <cell r="W24">
            <v>0</v>
          </cell>
          <cell r="X24">
            <v>0</v>
          </cell>
          <cell r="Y24">
            <v>756</v>
          </cell>
          <cell r="AB24">
            <v>1086</v>
          </cell>
          <cell r="AC24">
            <v>9</v>
          </cell>
          <cell r="AE24">
            <v>1095</v>
          </cell>
          <cell r="AF24">
            <v>1101</v>
          </cell>
          <cell r="AG24">
            <v>0</v>
          </cell>
        </row>
        <row r="25">
          <cell r="B25">
            <v>11</v>
          </cell>
          <cell r="C25">
            <v>1108</v>
          </cell>
          <cell r="D25" t="str">
            <v>購いの秘義の光のうちに</v>
          </cell>
          <cell r="E25">
            <v>368</v>
          </cell>
          <cell r="I25">
            <v>4</v>
          </cell>
          <cell r="J25">
            <v>1</v>
          </cell>
          <cell r="L25">
            <v>5</v>
          </cell>
          <cell r="T25">
            <v>673</v>
          </cell>
          <cell r="U25">
            <v>668</v>
          </cell>
          <cell r="V25">
            <v>245824</v>
          </cell>
          <cell r="W25">
            <v>0</v>
          </cell>
          <cell r="X25">
            <v>0</v>
          </cell>
          <cell r="Y25">
            <v>1840</v>
          </cell>
          <cell r="AB25">
            <v>666</v>
          </cell>
          <cell r="AC25">
            <v>2</v>
          </cell>
          <cell r="AE25">
            <v>668</v>
          </cell>
          <cell r="AF25">
            <v>673</v>
          </cell>
          <cell r="AG25">
            <v>0</v>
          </cell>
        </row>
        <row r="26">
          <cell r="B26">
            <v>11</v>
          </cell>
          <cell r="C26">
            <v>1109</v>
          </cell>
          <cell r="D26" t="str">
            <v>世界の若者たちへ</v>
          </cell>
          <cell r="E26">
            <v>525</v>
          </cell>
          <cell r="I26">
            <v>15</v>
          </cell>
          <cell r="J26">
            <v>1</v>
          </cell>
          <cell r="L26">
            <v>16</v>
          </cell>
          <cell r="T26">
            <v>603</v>
          </cell>
          <cell r="U26">
            <v>587</v>
          </cell>
          <cell r="V26">
            <v>308175</v>
          </cell>
          <cell r="W26">
            <v>0</v>
          </cell>
          <cell r="X26">
            <v>0</v>
          </cell>
          <cell r="Y26">
            <v>8400</v>
          </cell>
          <cell r="AB26">
            <v>587</v>
          </cell>
          <cell r="AC26">
            <v>0</v>
          </cell>
          <cell r="AE26">
            <v>587</v>
          </cell>
          <cell r="AF26">
            <v>603</v>
          </cell>
          <cell r="AG26">
            <v>0</v>
          </cell>
        </row>
        <row r="27">
          <cell r="B27">
            <v>11</v>
          </cell>
          <cell r="C27">
            <v>1110</v>
          </cell>
          <cell r="D27" t="str">
            <v>家庭－愛といのちのきずな</v>
          </cell>
          <cell r="E27">
            <v>1050</v>
          </cell>
          <cell r="H27">
            <v>19</v>
          </cell>
          <cell r="I27">
            <v>0</v>
          </cell>
          <cell r="J27">
            <v>16</v>
          </cell>
          <cell r="L27">
            <v>16</v>
          </cell>
          <cell r="S27">
            <v>32</v>
          </cell>
          <cell r="T27">
            <v>51</v>
          </cell>
          <cell r="U27">
            <v>22</v>
          </cell>
          <cell r="V27">
            <v>23100</v>
          </cell>
          <cell r="W27">
            <v>0</v>
          </cell>
          <cell r="X27">
            <v>33600</v>
          </cell>
          <cell r="Y27">
            <v>16800</v>
          </cell>
          <cell r="AB27">
            <v>0</v>
          </cell>
          <cell r="AC27">
            <v>22</v>
          </cell>
          <cell r="AE27">
            <v>22</v>
          </cell>
          <cell r="AF27">
            <v>51</v>
          </cell>
          <cell r="AG27">
            <v>0</v>
          </cell>
        </row>
        <row r="28">
          <cell r="B28">
            <v>11</v>
          </cell>
          <cell r="C28">
            <v>1110</v>
          </cell>
          <cell r="D28" t="str">
            <v>家庭－愛といのち～  ４版</v>
          </cell>
          <cell r="E28">
            <v>1260</v>
          </cell>
          <cell r="H28">
            <v>3</v>
          </cell>
          <cell r="I28">
            <v>110</v>
          </cell>
          <cell r="J28">
            <v>20</v>
          </cell>
          <cell r="K28">
            <v>2</v>
          </cell>
          <cell r="L28">
            <v>132</v>
          </cell>
          <cell r="T28">
            <v>967</v>
          </cell>
          <cell r="U28">
            <v>838</v>
          </cell>
          <cell r="V28">
            <v>1055880</v>
          </cell>
          <cell r="W28">
            <v>0</v>
          </cell>
          <cell r="X28">
            <v>0</v>
          </cell>
          <cell r="Y28">
            <v>166320</v>
          </cell>
          <cell r="AB28">
            <v>809</v>
          </cell>
          <cell r="AC28">
            <v>25</v>
          </cell>
          <cell r="AD28">
            <v>4</v>
          </cell>
          <cell r="AE28">
            <v>838</v>
          </cell>
          <cell r="AF28">
            <v>967</v>
          </cell>
          <cell r="AG28">
            <v>0</v>
          </cell>
        </row>
        <row r="29">
          <cell r="B29">
            <v>11</v>
          </cell>
          <cell r="C29">
            <v>1111</v>
          </cell>
          <cell r="D29" t="str">
            <v>救い主の母   ２版</v>
          </cell>
          <cell r="E29">
            <v>918</v>
          </cell>
          <cell r="I29">
            <v>28</v>
          </cell>
          <cell r="J29">
            <v>29</v>
          </cell>
          <cell r="L29">
            <v>57</v>
          </cell>
          <cell r="T29">
            <v>972</v>
          </cell>
          <cell r="U29">
            <v>915</v>
          </cell>
          <cell r="V29">
            <v>839970</v>
          </cell>
          <cell r="W29">
            <v>0</v>
          </cell>
          <cell r="X29">
            <v>0</v>
          </cell>
          <cell r="Y29">
            <v>52326</v>
          </cell>
          <cell r="AB29">
            <v>879</v>
          </cell>
          <cell r="AC29">
            <v>33</v>
          </cell>
          <cell r="AD29">
            <v>3</v>
          </cell>
          <cell r="AE29">
            <v>915</v>
          </cell>
          <cell r="AF29">
            <v>972</v>
          </cell>
          <cell r="AG29">
            <v>0</v>
          </cell>
        </row>
        <row r="30">
          <cell r="B30">
            <v>11</v>
          </cell>
          <cell r="C30">
            <v>1112</v>
          </cell>
          <cell r="D30" t="str">
            <v>真の開発とは</v>
          </cell>
          <cell r="E30">
            <v>948</v>
          </cell>
          <cell r="I30">
            <v>27</v>
          </cell>
          <cell r="J30">
            <v>8</v>
          </cell>
          <cell r="K30">
            <v>1</v>
          </cell>
          <cell r="L30">
            <v>36</v>
          </cell>
          <cell r="T30">
            <v>536</v>
          </cell>
          <cell r="U30">
            <v>500</v>
          </cell>
          <cell r="V30">
            <v>474000</v>
          </cell>
          <cell r="W30">
            <v>0</v>
          </cell>
          <cell r="X30">
            <v>0</v>
          </cell>
          <cell r="Y30">
            <v>34128</v>
          </cell>
          <cell r="AB30">
            <v>485</v>
          </cell>
          <cell r="AC30">
            <v>13</v>
          </cell>
          <cell r="AD30">
            <v>2</v>
          </cell>
          <cell r="AE30">
            <v>500</v>
          </cell>
          <cell r="AF30">
            <v>536</v>
          </cell>
          <cell r="AG30">
            <v>0</v>
          </cell>
        </row>
        <row r="31">
          <cell r="B31">
            <v>11</v>
          </cell>
          <cell r="C31">
            <v>1113</v>
          </cell>
          <cell r="D31" t="str">
            <v>女性の尊厳と使命</v>
          </cell>
          <cell r="E31">
            <v>918</v>
          </cell>
          <cell r="I31">
            <v>33</v>
          </cell>
          <cell r="J31">
            <v>29</v>
          </cell>
          <cell r="K31">
            <v>2</v>
          </cell>
          <cell r="L31">
            <v>64</v>
          </cell>
          <cell r="T31">
            <v>957</v>
          </cell>
          <cell r="U31">
            <v>893</v>
          </cell>
          <cell r="V31">
            <v>819774</v>
          </cell>
          <cell r="W31">
            <v>0</v>
          </cell>
          <cell r="X31">
            <v>0</v>
          </cell>
          <cell r="Y31">
            <v>58752</v>
          </cell>
          <cell r="AB31">
            <v>856</v>
          </cell>
          <cell r="AC31">
            <v>36</v>
          </cell>
          <cell r="AD31">
            <v>1</v>
          </cell>
          <cell r="AE31">
            <v>893</v>
          </cell>
          <cell r="AF31">
            <v>957</v>
          </cell>
          <cell r="AG31">
            <v>0</v>
          </cell>
        </row>
        <row r="32">
          <cell r="B32">
            <v>11</v>
          </cell>
          <cell r="C32">
            <v>1114</v>
          </cell>
          <cell r="D32" t="str">
            <v>救い主の守護者聖ﾖｾﾞﾌ</v>
          </cell>
          <cell r="E32">
            <v>612</v>
          </cell>
          <cell r="I32">
            <v>26</v>
          </cell>
          <cell r="J32">
            <v>53</v>
          </cell>
          <cell r="L32">
            <v>79</v>
          </cell>
          <cell r="T32">
            <v>1705</v>
          </cell>
          <cell r="U32">
            <v>1626</v>
          </cell>
          <cell r="V32">
            <v>995112</v>
          </cell>
          <cell r="W32">
            <v>0</v>
          </cell>
          <cell r="X32">
            <v>0</v>
          </cell>
          <cell r="Y32">
            <v>48348</v>
          </cell>
          <cell r="AB32">
            <v>1588</v>
          </cell>
          <cell r="AC32">
            <v>34</v>
          </cell>
          <cell r="AD32">
            <v>4</v>
          </cell>
          <cell r="AE32">
            <v>1626</v>
          </cell>
          <cell r="AF32">
            <v>1705</v>
          </cell>
          <cell r="AG32">
            <v>0</v>
          </cell>
        </row>
        <row r="33">
          <cell r="B33">
            <v>11</v>
          </cell>
          <cell r="C33">
            <v>1115</v>
          </cell>
          <cell r="D33" t="str">
            <v xml:space="preserve">信徒の召命と使命 </v>
          </cell>
          <cell r="E33">
            <v>1260</v>
          </cell>
          <cell r="I33">
            <v>58</v>
          </cell>
          <cell r="J33">
            <v>75</v>
          </cell>
          <cell r="L33">
            <v>133</v>
          </cell>
          <cell r="M33">
            <v>1</v>
          </cell>
          <cell r="O33">
            <v>1</v>
          </cell>
          <cell r="T33">
            <v>1217</v>
          </cell>
          <cell r="U33">
            <v>1082</v>
          </cell>
          <cell r="V33">
            <v>1363320</v>
          </cell>
          <cell r="W33">
            <v>1260</v>
          </cell>
          <cell r="X33">
            <v>1260</v>
          </cell>
          <cell r="Y33">
            <v>167580</v>
          </cell>
          <cell r="AB33">
            <v>1019</v>
          </cell>
          <cell r="AC33">
            <v>61</v>
          </cell>
          <cell r="AD33">
            <v>2</v>
          </cell>
          <cell r="AE33">
            <v>1082</v>
          </cell>
          <cell r="AF33">
            <v>1217</v>
          </cell>
          <cell r="AG33">
            <v>0</v>
          </cell>
        </row>
        <row r="34">
          <cell r="B34">
            <v>11</v>
          </cell>
          <cell r="C34">
            <v>1115</v>
          </cell>
          <cell r="D34" t="str">
            <v xml:space="preserve">信徒の召命と使命 </v>
          </cell>
          <cell r="E34">
            <v>1223</v>
          </cell>
          <cell r="H34">
            <v>1</v>
          </cell>
          <cell r="J34">
            <v>1</v>
          </cell>
          <cell r="L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1223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B35">
            <v>11</v>
          </cell>
          <cell r="C35">
            <v>1116</v>
          </cell>
          <cell r="D35" t="str">
            <v>新しい課題</v>
          </cell>
          <cell r="E35">
            <v>1020</v>
          </cell>
          <cell r="H35">
            <v>2</v>
          </cell>
          <cell r="I35">
            <v>25</v>
          </cell>
          <cell r="J35">
            <v>21</v>
          </cell>
          <cell r="L35">
            <v>46</v>
          </cell>
          <cell r="T35">
            <v>1742</v>
          </cell>
          <cell r="U35">
            <v>1698</v>
          </cell>
          <cell r="V35">
            <v>1731960</v>
          </cell>
          <cell r="W35">
            <v>0</v>
          </cell>
          <cell r="X35">
            <v>0</v>
          </cell>
          <cell r="Y35">
            <v>46920</v>
          </cell>
          <cell r="AB35">
            <v>1659</v>
          </cell>
          <cell r="AC35">
            <v>37</v>
          </cell>
          <cell r="AD35">
            <v>2</v>
          </cell>
          <cell r="AE35">
            <v>1698</v>
          </cell>
          <cell r="AF35">
            <v>1742</v>
          </cell>
          <cell r="AG35">
            <v>0</v>
          </cell>
        </row>
        <row r="36">
          <cell r="B36">
            <v>11</v>
          </cell>
          <cell r="C36">
            <v>1117</v>
          </cell>
          <cell r="D36" t="str">
            <v>救い主の使命</v>
          </cell>
          <cell r="E36">
            <v>1121</v>
          </cell>
          <cell r="I36">
            <v>23</v>
          </cell>
          <cell r="J36">
            <v>19</v>
          </cell>
          <cell r="L36">
            <v>42</v>
          </cell>
          <cell r="T36">
            <v>1506</v>
          </cell>
          <cell r="U36">
            <v>1464</v>
          </cell>
          <cell r="V36">
            <v>1641144</v>
          </cell>
          <cell r="W36">
            <v>0</v>
          </cell>
          <cell r="X36">
            <v>0</v>
          </cell>
          <cell r="Y36">
            <v>47082</v>
          </cell>
          <cell r="AB36">
            <v>1419</v>
          </cell>
          <cell r="AC36">
            <v>42</v>
          </cell>
          <cell r="AD36">
            <v>3</v>
          </cell>
          <cell r="AE36">
            <v>1464</v>
          </cell>
          <cell r="AF36">
            <v>1506</v>
          </cell>
          <cell r="AG36">
            <v>0</v>
          </cell>
        </row>
        <row r="37">
          <cell r="B37">
            <v>11</v>
          </cell>
          <cell r="C37">
            <v>1118</v>
          </cell>
          <cell r="D37" t="str">
            <v xml:space="preserve">家庭への手紙   </v>
          </cell>
          <cell r="E37">
            <v>509</v>
          </cell>
          <cell r="H37">
            <v>1</v>
          </cell>
          <cell r="I37">
            <v>19</v>
          </cell>
          <cell r="J37">
            <v>12</v>
          </cell>
          <cell r="L37">
            <v>31</v>
          </cell>
          <cell r="T37">
            <v>109</v>
          </cell>
          <cell r="U37">
            <v>79</v>
          </cell>
          <cell r="V37">
            <v>40211</v>
          </cell>
          <cell r="W37">
            <v>0</v>
          </cell>
          <cell r="X37">
            <v>0</v>
          </cell>
          <cell r="Y37">
            <v>15779</v>
          </cell>
          <cell r="AB37">
            <v>41</v>
          </cell>
          <cell r="AC37">
            <v>33</v>
          </cell>
          <cell r="AD37">
            <v>5</v>
          </cell>
          <cell r="AE37">
            <v>79</v>
          </cell>
          <cell r="AF37">
            <v>109</v>
          </cell>
          <cell r="AG37">
            <v>0</v>
          </cell>
        </row>
        <row r="38">
          <cell r="B38">
            <v>11</v>
          </cell>
          <cell r="C38">
            <v>1119</v>
          </cell>
          <cell r="D38" t="str">
            <v xml:space="preserve">真理の輝き        </v>
          </cell>
          <cell r="E38">
            <v>1325</v>
          </cell>
          <cell r="H38">
            <v>3</v>
          </cell>
          <cell r="I38">
            <v>31</v>
          </cell>
          <cell r="J38">
            <v>30</v>
          </cell>
          <cell r="L38">
            <v>61</v>
          </cell>
          <cell r="T38">
            <v>275</v>
          </cell>
          <cell r="U38">
            <v>217</v>
          </cell>
          <cell r="V38">
            <v>287525</v>
          </cell>
          <cell r="W38">
            <v>0</v>
          </cell>
          <cell r="X38">
            <v>0</v>
          </cell>
          <cell r="Y38">
            <v>80825</v>
          </cell>
          <cell r="AB38">
            <v>153</v>
          </cell>
          <cell r="AC38">
            <v>60</v>
          </cell>
          <cell r="AD38">
            <v>4</v>
          </cell>
          <cell r="AE38">
            <v>217</v>
          </cell>
          <cell r="AF38">
            <v>275</v>
          </cell>
          <cell r="AG38">
            <v>0</v>
          </cell>
        </row>
        <row r="39">
          <cell r="B39">
            <v>11</v>
          </cell>
          <cell r="C39">
            <v>1120</v>
          </cell>
          <cell r="D39" t="str">
            <v>紀元2000年の到来</v>
          </cell>
          <cell r="E39">
            <v>714</v>
          </cell>
          <cell r="I39">
            <v>451</v>
          </cell>
          <cell r="J39">
            <v>313</v>
          </cell>
          <cell r="K39">
            <v>2</v>
          </cell>
          <cell r="L39">
            <v>766</v>
          </cell>
          <cell r="T39">
            <v>2764</v>
          </cell>
          <cell r="U39">
            <v>1998</v>
          </cell>
          <cell r="V39">
            <v>1426572</v>
          </cell>
          <cell r="W39">
            <v>0</v>
          </cell>
          <cell r="X39">
            <v>0</v>
          </cell>
          <cell r="Y39">
            <v>546924</v>
          </cell>
          <cell r="AB39">
            <v>1861</v>
          </cell>
          <cell r="AC39">
            <v>133</v>
          </cell>
          <cell r="AD39">
            <v>4</v>
          </cell>
          <cell r="AE39">
            <v>1998</v>
          </cell>
          <cell r="AF39">
            <v>2764</v>
          </cell>
          <cell r="AG39">
            <v>0</v>
          </cell>
        </row>
        <row r="40">
          <cell r="B40">
            <v>11</v>
          </cell>
          <cell r="C40">
            <v>1121</v>
          </cell>
          <cell r="D40" t="str">
            <v>聖霊－生命の与え主 2版</v>
          </cell>
          <cell r="E40">
            <v>1260</v>
          </cell>
          <cell r="F40">
            <v>1010</v>
          </cell>
          <cell r="I40">
            <v>111</v>
          </cell>
          <cell r="J40">
            <v>82</v>
          </cell>
          <cell r="K40">
            <v>1</v>
          </cell>
          <cell r="L40">
            <v>194</v>
          </cell>
          <cell r="M40">
            <v>4</v>
          </cell>
          <cell r="P40">
            <v>2</v>
          </cell>
          <cell r="Q40">
            <v>5</v>
          </cell>
          <cell r="U40">
            <v>805</v>
          </cell>
          <cell r="V40">
            <v>1014300</v>
          </cell>
          <cell r="W40">
            <v>5040</v>
          </cell>
          <cell r="X40">
            <v>0</v>
          </cell>
          <cell r="Y40">
            <v>244440</v>
          </cell>
          <cell r="AB40">
            <v>751</v>
          </cell>
          <cell r="AC40">
            <v>50</v>
          </cell>
          <cell r="AD40">
            <v>4</v>
          </cell>
          <cell r="AE40">
            <v>805</v>
          </cell>
          <cell r="AG40">
            <v>0</v>
          </cell>
        </row>
        <row r="41">
          <cell r="B41">
            <v>11</v>
          </cell>
          <cell r="C41">
            <v>1121</v>
          </cell>
          <cell r="D41" t="str">
            <v>聖霊－生命の与え主</v>
          </cell>
          <cell r="E41">
            <v>1223</v>
          </cell>
          <cell r="H41">
            <v>2</v>
          </cell>
          <cell r="I41">
            <v>281</v>
          </cell>
          <cell r="J41">
            <v>300</v>
          </cell>
          <cell r="L41">
            <v>581</v>
          </cell>
          <cell r="P41">
            <v>2</v>
          </cell>
          <cell r="T41">
            <v>601</v>
          </cell>
          <cell r="U41">
            <v>20</v>
          </cell>
          <cell r="V41">
            <v>24460</v>
          </cell>
          <cell r="W41">
            <v>0</v>
          </cell>
          <cell r="X41">
            <v>0</v>
          </cell>
          <cell r="Y41">
            <v>710563</v>
          </cell>
          <cell r="AB41">
            <v>0</v>
          </cell>
          <cell r="AC41">
            <v>20</v>
          </cell>
          <cell r="AD41">
            <v>0</v>
          </cell>
          <cell r="AE41">
            <v>20</v>
          </cell>
          <cell r="AF41">
            <v>601</v>
          </cell>
          <cell r="AG41">
            <v>0</v>
          </cell>
        </row>
        <row r="42">
          <cell r="B42">
            <v>11</v>
          </cell>
          <cell r="C42">
            <v>1122</v>
          </cell>
          <cell r="D42" t="str">
            <v xml:space="preserve">現代の司祭養成  </v>
          </cell>
          <cell r="E42">
            <v>1529</v>
          </cell>
          <cell r="I42">
            <v>15</v>
          </cell>
          <cell r="J42">
            <v>27</v>
          </cell>
          <cell r="L42">
            <v>42</v>
          </cell>
          <cell r="T42">
            <v>1819</v>
          </cell>
          <cell r="U42">
            <v>1777</v>
          </cell>
          <cell r="V42">
            <v>2717033</v>
          </cell>
          <cell r="W42">
            <v>0</v>
          </cell>
          <cell r="X42">
            <v>0</v>
          </cell>
          <cell r="Y42">
            <v>64218</v>
          </cell>
          <cell r="AB42">
            <v>1718</v>
          </cell>
          <cell r="AC42">
            <v>56</v>
          </cell>
          <cell r="AD42">
            <v>3</v>
          </cell>
          <cell r="AE42">
            <v>1777</v>
          </cell>
          <cell r="AF42">
            <v>1819</v>
          </cell>
          <cell r="AG42">
            <v>0</v>
          </cell>
        </row>
        <row r="43">
          <cell r="B43">
            <v>11</v>
          </cell>
          <cell r="C43">
            <v>1123</v>
          </cell>
          <cell r="D43" t="str">
            <v>いのちの福音</v>
          </cell>
          <cell r="E43">
            <v>1529</v>
          </cell>
          <cell r="I43">
            <v>120</v>
          </cell>
          <cell r="J43">
            <v>59</v>
          </cell>
          <cell r="K43">
            <v>4</v>
          </cell>
          <cell r="L43">
            <v>183</v>
          </cell>
          <cell r="T43">
            <v>928</v>
          </cell>
          <cell r="U43">
            <v>745</v>
          </cell>
          <cell r="V43">
            <v>1139105</v>
          </cell>
          <cell r="W43">
            <v>0</v>
          </cell>
          <cell r="X43">
            <v>0</v>
          </cell>
          <cell r="Y43">
            <v>279807</v>
          </cell>
          <cell r="AB43">
            <v>698</v>
          </cell>
          <cell r="AC43">
            <v>44</v>
          </cell>
          <cell r="AD43">
            <v>3</v>
          </cell>
          <cell r="AE43">
            <v>745</v>
          </cell>
          <cell r="AF43">
            <v>928</v>
          </cell>
          <cell r="AG43">
            <v>0</v>
          </cell>
        </row>
        <row r="44">
          <cell r="B44">
            <v>11</v>
          </cell>
          <cell r="C44">
            <v>1124</v>
          </cell>
          <cell r="D44" t="str">
            <v>キリスト者の一致</v>
          </cell>
          <cell r="E44">
            <v>1121</v>
          </cell>
          <cell r="H44">
            <v>4</v>
          </cell>
          <cell r="I44">
            <v>25</v>
          </cell>
          <cell r="J44">
            <v>32</v>
          </cell>
          <cell r="L44">
            <v>57</v>
          </cell>
          <cell r="T44">
            <v>1871</v>
          </cell>
          <cell r="U44">
            <v>1818</v>
          </cell>
          <cell r="V44">
            <v>2037978</v>
          </cell>
          <cell r="W44">
            <v>0</v>
          </cell>
          <cell r="X44">
            <v>0</v>
          </cell>
          <cell r="Y44">
            <v>63897</v>
          </cell>
          <cell r="AB44">
            <v>1753</v>
          </cell>
          <cell r="AC44">
            <v>62</v>
          </cell>
          <cell r="AD44">
            <v>3</v>
          </cell>
          <cell r="AE44">
            <v>1818</v>
          </cell>
          <cell r="AF44">
            <v>1871</v>
          </cell>
          <cell r="AG44">
            <v>0</v>
          </cell>
        </row>
        <row r="45">
          <cell r="B45">
            <v>11</v>
          </cell>
          <cell r="C45">
            <v>1125</v>
          </cell>
          <cell r="D45" t="str">
            <v>奉献生活</v>
          </cell>
          <cell r="E45">
            <v>1470</v>
          </cell>
          <cell r="H45">
            <v>1</v>
          </cell>
          <cell r="I45">
            <v>225</v>
          </cell>
          <cell r="J45">
            <v>209</v>
          </cell>
          <cell r="K45">
            <v>1</v>
          </cell>
          <cell r="L45">
            <v>435</v>
          </cell>
          <cell r="O45">
            <v>1</v>
          </cell>
          <cell r="T45">
            <v>1355</v>
          </cell>
          <cell r="U45">
            <v>920</v>
          </cell>
          <cell r="V45">
            <v>1352400</v>
          </cell>
          <cell r="W45">
            <v>0</v>
          </cell>
          <cell r="X45">
            <v>1470</v>
          </cell>
          <cell r="Y45">
            <v>639450</v>
          </cell>
          <cell r="AB45">
            <v>848</v>
          </cell>
          <cell r="AC45">
            <v>68</v>
          </cell>
          <cell r="AD45">
            <v>4</v>
          </cell>
          <cell r="AE45">
            <v>920</v>
          </cell>
          <cell r="AF45">
            <v>1355</v>
          </cell>
          <cell r="AG45">
            <v>0</v>
          </cell>
        </row>
        <row r="46">
          <cell r="D46" t="str">
            <v>小    計</v>
          </cell>
          <cell r="F46">
            <v>1010</v>
          </cell>
          <cell r="G46">
            <v>0</v>
          </cell>
          <cell r="H46">
            <v>36</v>
          </cell>
          <cell r="I46">
            <v>1850</v>
          </cell>
          <cell r="J46">
            <v>1553</v>
          </cell>
          <cell r="K46">
            <v>16</v>
          </cell>
          <cell r="L46">
            <v>3419</v>
          </cell>
          <cell r="M46">
            <v>6</v>
          </cell>
          <cell r="N46">
            <v>0</v>
          </cell>
          <cell r="O46">
            <v>2</v>
          </cell>
          <cell r="P46">
            <v>4</v>
          </cell>
          <cell r="Q46">
            <v>5</v>
          </cell>
          <cell r="R46">
            <v>0</v>
          </cell>
          <cell r="S46">
            <v>32</v>
          </cell>
          <cell r="T46">
            <v>28045</v>
          </cell>
          <cell r="U46">
            <v>25623</v>
          </cell>
          <cell r="V46">
            <v>24264446</v>
          </cell>
          <cell r="W46">
            <v>7350</v>
          </cell>
          <cell r="X46">
            <v>36330</v>
          </cell>
          <cell r="Y46">
            <v>3637353</v>
          </cell>
          <cell r="Z46">
            <v>2803859</v>
          </cell>
          <cell r="AA46">
            <v>77.085149557934031</v>
          </cell>
          <cell r="AB46">
            <v>24554</v>
          </cell>
          <cell r="AC46">
            <v>1007</v>
          </cell>
          <cell r="AD46">
            <v>62</v>
          </cell>
          <cell r="AE46">
            <v>25623</v>
          </cell>
          <cell r="AF46">
            <v>28045</v>
          </cell>
          <cell r="AG46">
            <v>0</v>
          </cell>
        </row>
        <row r="47">
          <cell r="B47">
            <v>12</v>
          </cell>
          <cell r="C47">
            <v>1201</v>
          </cell>
          <cell r="D47" t="str">
            <v>堕胎に関する教理聖省の宣言</v>
          </cell>
          <cell r="E47">
            <v>105</v>
          </cell>
          <cell r="I47">
            <v>18</v>
          </cell>
          <cell r="J47">
            <v>3</v>
          </cell>
          <cell r="K47">
            <v>7</v>
          </cell>
          <cell r="L47">
            <v>28</v>
          </cell>
          <cell r="P47">
            <v>1</v>
          </cell>
          <cell r="S47">
            <v>820</v>
          </cell>
          <cell r="T47">
            <v>1364</v>
          </cell>
          <cell r="U47">
            <v>515</v>
          </cell>
          <cell r="V47">
            <v>54075</v>
          </cell>
          <cell r="W47">
            <v>0</v>
          </cell>
          <cell r="X47">
            <v>86100</v>
          </cell>
          <cell r="Y47">
            <v>2940</v>
          </cell>
          <cell r="AB47">
            <v>508</v>
          </cell>
          <cell r="AC47">
            <v>4</v>
          </cell>
          <cell r="AD47">
            <v>3</v>
          </cell>
          <cell r="AE47">
            <v>515</v>
          </cell>
          <cell r="AF47">
            <v>1364</v>
          </cell>
          <cell r="AG47">
            <v>0</v>
          </cell>
        </row>
        <row r="48">
          <cell r="B48">
            <v>12</v>
          </cell>
          <cell r="C48">
            <v>1202</v>
          </cell>
          <cell r="D48" t="str">
            <v>幼児洗礼に関する訓令</v>
          </cell>
          <cell r="E48">
            <v>368</v>
          </cell>
          <cell r="I48">
            <v>3</v>
          </cell>
          <cell r="J48">
            <v>9</v>
          </cell>
          <cell r="L48">
            <v>12</v>
          </cell>
          <cell r="T48">
            <v>377</v>
          </cell>
          <cell r="U48">
            <v>365</v>
          </cell>
          <cell r="V48">
            <v>134320</v>
          </cell>
          <cell r="W48">
            <v>0</v>
          </cell>
          <cell r="X48">
            <v>0</v>
          </cell>
          <cell r="Y48">
            <v>4416</v>
          </cell>
          <cell r="AB48">
            <v>358</v>
          </cell>
          <cell r="AC48">
            <v>7</v>
          </cell>
          <cell r="AE48">
            <v>365</v>
          </cell>
          <cell r="AF48">
            <v>377</v>
          </cell>
          <cell r="AG48">
            <v>0</v>
          </cell>
        </row>
        <row r="49">
          <cell r="B49">
            <v>12</v>
          </cell>
          <cell r="C49">
            <v>1203</v>
          </cell>
          <cell r="D49" t="str">
            <v>教会の中心にある愛の奉仕職</v>
          </cell>
          <cell r="E49">
            <v>630</v>
          </cell>
          <cell r="I49">
            <v>3</v>
          </cell>
          <cell r="J49">
            <v>7</v>
          </cell>
          <cell r="L49">
            <v>10</v>
          </cell>
          <cell r="T49">
            <v>578</v>
          </cell>
          <cell r="U49">
            <v>568</v>
          </cell>
          <cell r="V49">
            <v>357840</v>
          </cell>
          <cell r="W49">
            <v>0</v>
          </cell>
          <cell r="X49">
            <v>0</v>
          </cell>
          <cell r="Y49">
            <v>6300</v>
          </cell>
          <cell r="AB49">
            <v>551</v>
          </cell>
          <cell r="AC49">
            <v>17</v>
          </cell>
          <cell r="AE49">
            <v>568</v>
          </cell>
          <cell r="AF49">
            <v>578</v>
          </cell>
          <cell r="AG49">
            <v>0</v>
          </cell>
        </row>
        <row r="50">
          <cell r="B50">
            <v>12</v>
          </cell>
          <cell r="C50">
            <v>1204</v>
          </cell>
          <cell r="D50" t="str">
            <v>司祭養成の典礼教育指針</v>
          </cell>
          <cell r="E50">
            <v>630</v>
          </cell>
          <cell r="I50">
            <v>6</v>
          </cell>
          <cell r="J50">
            <v>8</v>
          </cell>
          <cell r="L50">
            <v>14</v>
          </cell>
          <cell r="T50">
            <v>803</v>
          </cell>
          <cell r="U50">
            <v>789</v>
          </cell>
          <cell r="V50">
            <v>497070</v>
          </cell>
          <cell r="W50">
            <v>0</v>
          </cell>
          <cell r="X50">
            <v>0</v>
          </cell>
          <cell r="Y50">
            <v>8820</v>
          </cell>
          <cell r="AB50">
            <v>772</v>
          </cell>
          <cell r="AC50">
            <v>17</v>
          </cell>
          <cell r="AE50">
            <v>789</v>
          </cell>
          <cell r="AF50">
            <v>803</v>
          </cell>
          <cell r="AG50">
            <v>0</v>
          </cell>
        </row>
        <row r="51">
          <cell r="B51">
            <v>12</v>
          </cell>
          <cell r="C51">
            <v>1206</v>
          </cell>
          <cell r="D51" t="str">
            <v>自由の自覚</v>
          </cell>
          <cell r="E51">
            <v>630</v>
          </cell>
          <cell r="H51">
            <v>1</v>
          </cell>
          <cell r="I51">
            <v>9</v>
          </cell>
          <cell r="J51">
            <v>11</v>
          </cell>
          <cell r="L51">
            <v>20</v>
          </cell>
          <cell r="P51">
            <v>2</v>
          </cell>
          <cell r="S51">
            <v>2125</v>
          </cell>
          <cell r="T51">
            <v>2680</v>
          </cell>
          <cell r="U51">
            <v>534</v>
          </cell>
          <cell r="V51">
            <v>336420</v>
          </cell>
          <cell r="W51">
            <v>0</v>
          </cell>
          <cell r="X51">
            <v>1338750</v>
          </cell>
          <cell r="Y51">
            <v>12600</v>
          </cell>
          <cell r="AB51">
            <v>514</v>
          </cell>
          <cell r="AC51">
            <v>18</v>
          </cell>
          <cell r="AD51">
            <v>2</v>
          </cell>
          <cell r="AE51">
            <v>534</v>
          </cell>
          <cell r="AF51">
            <v>2680</v>
          </cell>
          <cell r="AG51">
            <v>0</v>
          </cell>
        </row>
        <row r="52">
          <cell r="B52">
            <v>12</v>
          </cell>
          <cell r="C52">
            <v>1207</v>
          </cell>
          <cell r="D52" t="str">
            <v>生命のはじまりに関する教書2版</v>
          </cell>
          <cell r="E52">
            <v>525</v>
          </cell>
          <cell r="J52">
            <v>0</v>
          </cell>
          <cell r="L52">
            <v>0</v>
          </cell>
          <cell r="T52">
            <v>2</v>
          </cell>
          <cell r="U52">
            <v>2</v>
          </cell>
          <cell r="V52">
            <v>1050</v>
          </cell>
          <cell r="W52">
            <v>0</v>
          </cell>
          <cell r="X52">
            <v>0</v>
          </cell>
          <cell r="Y52">
            <v>0</v>
          </cell>
          <cell r="AC52">
            <v>2</v>
          </cell>
          <cell r="AE52">
            <v>2</v>
          </cell>
          <cell r="AF52">
            <v>2</v>
          </cell>
          <cell r="AG52">
            <v>0</v>
          </cell>
        </row>
        <row r="53">
          <cell r="B53">
            <v>12</v>
          </cell>
          <cell r="C53">
            <v>1207</v>
          </cell>
          <cell r="D53" t="str">
            <v>生命のはじまりに関する教書3版</v>
          </cell>
          <cell r="E53">
            <v>714</v>
          </cell>
          <cell r="I53">
            <v>36</v>
          </cell>
          <cell r="J53">
            <v>57</v>
          </cell>
          <cell r="K53">
            <v>11</v>
          </cell>
          <cell r="L53">
            <v>104</v>
          </cell>
          <cell r="T53">
            <v>1528</v>
          </cell>
          <cell r="U53">
            <v>1424</v>
          </cell>
          <cell r="V53">
            <v>1016736</v>
          </cell>
          <cell r="W53">
            <v>0</v>
          </cell>
          <cell r="X53">
            <v>0</v>
          </cell>
          <cell r="Y53">
            <v>74256</v>
          </cell>
          <cell r="AB53">
            <v>1392</v>
          </cell>
          <cell r="AC53">
            <v>26</v>
          </cell>
          <cell r="AD53">
            <v>6</v>
          </cell>
          <cell r="AE53">
            <v>1424</v>
          </cell>
          <cell r="AF53">
            <v>1528</v>
          </cell>
          <cell r="AG53">
            <v>0</v>
          </cell>
        </row>
        <row r="54">
          <cell r="B54">
            <v>12</v>
          </cell>
          <cell r="C54">
            <v>1208</v>
          </cell>
          <cell r="D54" t="str">
            <v>人間愛について</v>
          </cell>
          <cell r="E54">
            <v>525</v>
          </cell>
          <cell r="I54">
            <v>12</v>
          </cell>
          <cell r="J54">
            <v>14</v>
          </cell>
          <cell r="K54">
            <v>2</v>
          </cell>
          <cell r="L54">
            <v>28</v>
          </cell>
          <cell r="S54">
            <v>1000</v>
          </cell>
          <cell r="T54">
            <v>1591</v>
          </cell>
          <cell r="U54">
            <v>563</v>
          </cell>
          <cell r="V54">
            <v>295575</v>
          </cell>
          <cell r="W54">
            <v>0</v>
          </cell>
          <cell r="X54">
            <v>525000</v>
          </cell>
          <cell r="Y54">
            <v>14700</v>
          </cell>
          <cell r="AB54">
            <v>547</v>
          </cell>
          <cell r="AC54">
            <v>13</v>
          </cell>
          <cell r="AD54">
            <v>3</v>
          </cell>
          <cell r="AE54">
            <v>563</v>
          </cell>
          <cell r="AF54">
            <v>1591</v>
          </cell>
          <cell r="AG54">
            <v>0</v>
          </cell>
        </row>
        <row r="55">
          <cell r="B55">
            <v>12</v>
          </cell>
          <cell r="C55">
            <v>1209</v>
          </cell>
          <cell r="D55" t="str">
            <v>教会と人種主義</v>
          </cell>
          <cell r="E55">
            <v>612</v>
          </cell>
          <cell r="I55">
            <v>87</v>
          </cell>
          <cell r="J55">
            <v>89</v>
          </cell>
          <cell r="K55">
            <v>1</v>
          </cell>
          <cell r="L55">
            <v>177</v>
          </cell>
          <cell r="N55">
            <v>2</v>
          </cell>
          <cell r="T55">
            <v>1226</v>
          </cell>
          <cell r="U55">
            <v>1047</v>
          </cell>
          <cell r="V55">
            <v>640764</v>
          </cell>
          <cell r="W55">
            <v>1224</v>
          </cell>
          <cell r="X55">
            <v>0</v>
          </cell>
          <cell r="Y55">
            <v>108324</v>
          </cell>
          <cell r="AB55">
            <v>1030</v>
          </cell>
          <cell r="AC55">
            <v>16</v>
          </cell>
          <cell r="AD55">
            <v>1</v>
          </cell>
          <cell r="AE55">
            <v>1047</v>
          </cell>
          <cell r="AF55">
            <v>1226</v>
          </cell>
          <cell r="AG55">
            <v>0</v>
          </cell>
        </row>
        <row r="56">
          <cell r="B56">
            <v>12</v>
          </cell>
          <cell r="C56">
            <v>1210</v>
          </cell>
          <cell r="D56" t="str">
            <v>対話と宣言</v>
          </cell>
          <cell r="E56">
            <v>764</v>
          </cell>
          <cell r="H56">
            <v>3</v>
          </cell>
          <cell r="I56">
            <v>27</v>
          </cell>
          <cell r="J56">
            <v>15</v>
          </cell>
          <cell r="K56">
            <v>3</v>
          </cell>
          <cell r="L56">
            <v>45</v>
          </cell>
          <cell r="T56">
            <v>1472</v>
          </cell>
          <cell r="U56">
            <v>1430</v>
          </cell>
          <cell r="V56">
            <v>1092520</v>
          </cell>
          <cell r="W56">
            <v>0</v>
          </cell>
          <cell r="X56">
            <v>0</v>
          </cell>
          <cell r="Y56">
            <v>34380</v>
          </cell>
          <cell r="AB56">
            <v>1337</v>
          </cell>
          <cell r="AC56">
            <v>91</v>
          </cell>
          <cell r="AD56">
            <v>2</v>
          </cell>
          <cell r="AE56">
            <v>1430</v>
          </cell>
          <cell r="AF56">
            <v>1472</v>
          </cell>
          <cell r="AG56">
            <v>0</v>
          </cell>
        </row>
        <row r="57">
          <cell r="B57">
            <v>12</v>
          </cell>
          <cell r="C57">
            <v>1211</v>
          </cell>
          <cell r="D57" t="str">
            <v>エキュメニズム新指針</v>
          </cell>
          <cell r="E57">
            <v>1427</v>
          </cell>
          <cell r="I57">
            <v>18</v>
          </cell>
          <cell r="J57">
            <v>18</v>
          </cell>
          <cell r="K57">
            <v>1</v>
          </cell>
          <cell r="L57">
            <v>37</v>
          </cell>
          <cell r="T57">
            <v>1132</v>
          </cell>
          <cell r="U57">
            <v>1095</v>
          </cell>
          <cell r="V57">
            <v>1562565</v>
          </cell>
          <cell r="W57">
            <v>0</v>
          </cell>
          <cell r="X57">
            <v>0</v>
          </cell>
          <cell r="Y57">
            <v>52799</v>
          </cell>
          <cell r="AB57">
            <v>1024</v>
          </cell>
          <cell r="AC57">
            <v>68</v>
          </cell>
          <cell r="AD57">
            <v>3</v>
          </cell>
          <cell r="AE57">
            <v>1095</v>
          </cell>
          <cell r="AF57">
            <v>1132</v>
          </cell>
          <cell r="AG57">
            <v>0</v>
          </cell>
        </row>
        <row r="58">
          <cell r="L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L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D60" t="str">
            <v>小    計</v>
          </cell>
          <cell r="F60">
            <v>0</v>
          </cell>
          <cell r="G60">
            <v>0</v>
          </cell>
          <cell r="H60">
            <v>4</v>
          </cell>
          <cell r="I60">
            <v>219</v>
          </cell>
          <cell r="J60">
            <v>231</v>
          </cell>
          <cell r="K60">
            <v>25</v>
          </cell>
          <cell r="L60">
            <v>475</v>
          </cell>
          <cell r="M60">
            <v>0</v>
          </cell>
          <cell r="N60">
            <v>2</v>
          </cell>
          <cell r="O60">
            <v>0</v>
          </cell>
          <cell r="P60">
            <v>3</v>
          </cell>
          <cell r="Q60">
            <v>0</v>
          </cell>
          <cell r="R60">
            <v>0</v>
          </cell>
          <cell r="S60">
            <v>3945</v>
          </cell>
          <cell r="T60">
            <v>12753</v>
          </cell>
          <cell r="U60">
            <v>8332</v>
          </cell>
          <cell r="V60">
            <v>5988935</v>
          </cell>
          <cell r="W60">
            <v>1224</v>
          </cell>
          <cell r="X60">
            <v>1949850</v>
          </cell>
          <cell r="Y60">
            <v>319535</v>
          </cell>
          <cell r="Z60">
            <v>243347</v>
          </cell>
          <cell r="AA60">
            <v>76.156602563099511</v>
          </cell>
          <cell r="AB60">
            <v>7525</v>
          </cell>
          <cell r="AC60">
            <v>275</v>
          </cell>
          <cell r="AD60">
            <v>17</v>
          </cell>
          <cell r="AE60">
            <v>7817</v>
          </cell>
          <cell r="AF60">
            <v>11389</v>
          </cell>
          <cell r="AG60">
            <v>0</v>
          </cell>
        </row>
        <row r="61">
          <cell r="B61">
            <v>13</v>
          </cell>
          <cell r="C61">
            <v>1301</v>
          </cell>
          <cell r="D61" t="str">
            <v>ｱｼﾞｱと世界の信徒の召命と使命</v>
          </cell>
          <cell r="E61">
            <v>525</v>
          </cell>
          <cell r="I61">
            <v>7</v>
          </cell>
          <cell r="L61">
            <v>7</v>
          </cell>
          <cell r="S61">
            <v>540</v>
          </cell>
          <cell r="T61">
            <v>812</v>
          </cell>
          <cell r="U61">
            <v>265</v>
          </cell>
          <cell r="V61">
            <v>139125</v>
          </cell>
          <cell r="W61">
            <v>0</v>
          </cell>
          <cell r="X61">
            <v>283500</v>
          </cell>
          <cell r="Y61">
            <v>3675</v>
          </cell>
          <cell r="AB61">
            <v>265</v>
          </cell>
          <cell r="AE61">
            <v>265</v>
          </cell>
          <cell r="AF61">
            <v>812</v>
          </cell>
          <cell r="AG61">
            <v>0</v>
          </cell>
        </row>
        <row r="62">
          <cell r="B62">
            <v>13</v>
          </cell>
          <cell r="C62">
            <v>1302</v>
          </cell>
          <cell r="D62" t="str">
            <v>2000年に向かうアジアの教会</v>
          </cell>
          <cell r="E62">
            <v>735</v>
          </cell>
          <cell r="F62">
            <v>530</v>
          </cell>
          <cell r="I62">
            <v>464</v>
          </cell>
          <cell r="J62">
            <v>289</v>
          </cell>
          <cell r="K62">
            <v>4</v>
          </cell>
          <cell r="L62">
            <v>757</v>
          </cell>
          <cell r="P62">
            <v>2</v>
          </cell>
          <cell r="Q62">
            <v>5</v>
          </cell>
          <cell r="T62">
            <v>778</v>
          </cell>
          <cell r="U62">
            <v>544</v>
          </cell>
          <cell r="V62">
            <v>399840</v>
          </cell>
          <cell r="W62">
            <v>0</v>
          </cell>
          <cell r="X62">
            <v>0</v>
          </cell>
          <cell r="Y62">
            <v>556395</v>
          </cell>
          <cell r="AB62">
            <v>440</v>
          </cell>
          <cell r="AC62">
            <v>102</v>
          </cell>
          <cell r="AD62">
            <v>2</v>
          </cell>
          <cell r="AE62">
            <v>544</v>
          </cell>
          <cell r="AF62">
            <v>778</v>
          </cell>
          <cell r="AG62">
            <v>0</v>
          </cell>
        </row>
        <row r="63">
          <cell r="D63" t="str">
            <v>小    計</v>
          </cell>
          <cell r="F63">
            <v>530</v>
          </cell>
          <cell r="G63">
            <v>0</v>
          </cell>
          <cell r="H63">
            <v>0</v>
          </cell>
          <cell r="I63">
            <v>471</v>
          </cell>
          <cell r="J63">
            <v>289</v>
          </cell>
          <cell r="K63">
            <v>4</v>
          </cell>
          <cell r="L63">
            <v>764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5</v>
          </cell>
          <cell r="R63">
            <v>0</v>
          </cell>
          <cell r="S63">
            <v>540</v>
          </cell>
          <cell r="T63">
            <v>1590</v>
          </cell>
          <cell r="U63">
            <v>809</v>
          </cell>
          <cell r="V63">
            <v>538965</v>
          </cell>
          <cell r="W63">
            <v>0</v>
          </cell>
          <cell r="X63">
            <v>283500</v>
          </cell>
          <cell r="Y63">
            <v>560070</v>
          </cell>
          <cell r="Z63">
            <v>448154</v>
          </cell>
          <cell r="AA63">
            <v>80.017497812773414</v>
          </cell>
          <cell r="AB63">
            <v>705</v>
          </cell>
          <cell r="AC63">
            <v>102</v>
          </cell>
          <cell r="AD63">
            <v>2</v>
          </cell>
          <cell r="AE63">
            <v>809</v>
          </cell>
          <cell r="AF63">
            <v>1590</v>
          </cell>
          <cell r="AG63">
            <v>0</v>
          </cell>
        </row>
        <row r="64">
          <cell r="B64">
            <v>14</v>
          </cell>
          <cell r="C64">
            <v>1401</v>
          </cell>
          <cell r="D64" t="str">
            <v>叙階の儀</v>
          </cell>
          <cell r="E64">
            <v>630</v>
          </cell>
          <cell r="J64">
            <v>0</v>
          </cell>
          <cell r="L64">
            <v>0</v>
          </cell>
          <cell r="Q64">
            <v>2</v>
          </cell>
          <cell r="T64">
            <v>11</v>
          </cell>
          <cell r="U64">
            <v>9</v>
          </cell>
          <cell r="V64">
            <v>5670</v>
          </cell>
          <cell r="W64">
            <v>0</v>
          </cell>
          <cell r="X64">
            <v>0</v>
          </cell>
          <cell r="Y64">
            <v>0</v>
          </cell>
          <cell r="AB64">
            <v>9</v>
          </cell>
          <cell r="AC64">
            <v>0</v>
          </cell>
          <cell r="AE64">
            <v>9</v>
          </cell>
          <cell r="AF64">
            <v>11</v>
          </cell>
          <cell r="AG64">
            <v>0</v>
          </cell>
        </row>
        <row r="65">
          <cell r="B65">
            <v>14</v>
          </cell>
          <cell r="C65">
            <v>1402</v>
          </cell>
          <cell r="D65" t="str">
            <v>病者の塗油</v>
          </cell>
          <cell r="E65">
            <v>816</v>
          </cell>
          <cell r="I65">
            <v>42</v>
          </cell>
          <cell r="J65">
            <v>42</v>
          </cell>
          <cell r="L65">
            <v>84</v>
          </cell>
          <cell r="T65">
            <v>900</v>
          </cell>
          <cell r="U65">
            <v>816</v>
          </cell>
          <cell r="V65">
            <v>665856</v>
          </cell>
          <cell r="W65">
            <v>0</v>
          </cell>
          <cell r="X65">
            <v>0</v>
          </cell>
          <cell r="Y65">
            <v>68544</v>
          </cell>
          <cell r="AB65">
            <v>732</v>
          </cell>
          <cell r="AC65">
            <v>84</v>
          </cell>
          <cell r="AE65">
            <v>816</v>
          </cell>
          <cell r="AF65">
            <v>900</v>
          </cell>
          <cell r="AG65">
            <v>0</v>
          </cell>
        </row>
        <row r="66">
          <cell r="B66">
            <v>14</v>
          </cell>
          <cell r="C66">
            <v>1403</v>
          </cell>
          <cell r="D66" t="str">
            <v>成人のｷﾘｽﾄ教入信式 ７版</v>
          </cell>
          <cell r="E66">
            <v>1020</v>
          </cell>
          <cell r="I66">
            <v>104</v>
          </cell>
          <cell r="J66">
            <v>147</v>
          </cell>
          <cell r="L66">
            <v>251</v>
          </cell>
          <cell r="T66">
            <v>418</v>
          </cell>
          <cell r="U66">
            <v>167</v>
          </cell>
          <cell r="V66">
            <v>170340</v>
          </cell>
          <cell r="W66">
            <v>0</v>
          </cell>
          <cell r="X66">
            <v>0</v>
          </cell>
          <cell r="Y66">
            <v>256020</v>
          </cell>
          <cell r="AB66">
            <v>92</v>
          </cell>
          <cell r="AC66">
            <v>75</v>
          </cell>
          <cell r="AE66">
            <v>167</v>
          </cell>
          <cell r="AF66">
            <v>418</v>
          </cell>
          <cell r="AG66">
            <v>0</v>
          </cell>
        </row>
        <row r="67">
          <cell r="B67">
            <v>14</v>
          </cell>
          <cell r="C67">
            <v>1404</v>
          </cell>
          <cell r="D67" t="str">
            <v>子供とともに捧げるﾐｻの指針と</v>
          </cell>
          <cell r="E67">
            <v>263</v>
          </cell>
          <cell r="I67">
            <v>13</v>
          </cell>
          <cell r="J67">
            <v>12</v>
          </cell>
          <cell r="L67">
            <v>25</v>
          </cell>
          <cell r="T67">
            <v>261</v>
          </cell>
          <cell r="U67">
            <v>236</v>
          </cell>
          <cell r="V67">
            <v>62068</v>
          </cell>
          <cell r="W67">
            <v>0</v>
          </cell>
          <cell r="X67">
            <v>0</v>
          </cell>
          <cell r="Y67">
            <v>6575</v>
          </cell>
          <cell r="AB67">
            <v>212</v>
          </cell>
          <cell r="AC67">
            <v>24</v>
          </cell>
          <cell r="AE67">
            <v>236</v>
          </cell>
          <cell r="AF67">
            <v>261</v>
          </cell>
          <cell r="AG67">
            <v>0</v>
          </cell>
        </row>
        <row r="68">
          <cell r="B68">
            <v>14</v>
          </cell>
          <cell r="C68">
            <v>1405</v>
          </cell>
          <cell r="D68" t="str">
            <v>聖週間の典礼  改訂４</v>
          </cell>
          <cell r="E68">
            <v>2039</v>
          </cell>
          <cell r="I68">
            <v>91</v>
          </cell>
          <cell r="J68">
            <v>68</v>
          </cell>
          <cell r="L68">
            <v>159</v>
          </cell>
          <cell r="T68">
            <v>667</v>
          </cell>
          <cell r="U68">
            <v>508</v>
          </cell>
          <cell r="V68">
            <v>1035812</v>
          </cell>
          <cell r="W68">
            <v>0</v>
          </cell>
          <cell r="X68">
            <v>0</v>
          </cell>
          <cell r="Y68">
            <v>324201</v>
          </cell>
          <cell r="AB68">
            <v>476</v>
          </cell>
          <cell r="AC68">
            <v>32</v>
          </cell>
          <cell r="AE68">
            <v>508</v>
          </cell>
          <cell r="AF68">
            <v>667</v>
          </cell>
          <cell r="AG68">
            <v>0</v>
          </cell>
        </row>
        <row r="69">
          <cell r="B69">
            <v>14</v>
          </cell>
          <cell r="C69">
            <v>1406</v>
          </cell>
          <cell r="D69" t="str">
            <v>ゆるしの秘跡 儀式書</v>
          </cell>
          <cell r="E69">
            <v>1121</v>
          </cell>
          <cell r="I69">
            <v>40</v>
          </cell>
          <cell r="J69">
            <v>26</v>
          </cell>
          <cell r="L69">
            <v>66</v>
          </cell>
          <cell r="T69">
            <v>392</v>
          </cell>
          <cell r="U69">
            <v>326</v>
          </cell>
          <cell r="V69">
            <v>365446</v>
          </cell>
          <cell r="W69">
            <v>0</v>
          </cell>
          <cell r="X69">
            <v>0</v>
          </cell>
          <cell r="Y69">
            <v>73986</v>
          </cell>
          <cell r="AB69">
            <v>279</v>
          </cell>
          <cell r="AC69">
            <v>47</v>
          </cell>
          <cell r="AE69">
            <v>326</v>
          </cell>
          <cell r="AF69">
            <v>392</v>
          </cell>
          <cell r="AG69">
            <v>0</v>
          </cell>
        </row>
        <row r="70">
          <cell r="B70">
            <v>14</v>
          </cell>
          <cell r="C70">
            <v>1407</v>
          </cell>
          <cell r="D70" t="str">
            <v>個別のゆるし ６</v>
          </cell>
          <cell r="E70">
            <v>25</v>
          </cell>
          <cell r="J70">
            <v>162</v>
          </cell>
          <cell r="L70">
            <v>162</v>
          </cell>
          <cell r="T70">
            <v>162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4050</v>
          </cell>
          <cell r="AC70">
            <v>0</v>
          </cell>
          <cell r="AE70">
            <v>0</v>
          </cell>
          <cell r="AF70">
            <v>162</v>
          </cell>
          <cell r="AG70">
            <v>0</v>
          </cell>
        </row>
        <row r="71">
          <cell r="B71">
            <v>14</v>
          </cell>
          <cell r="C71">
            <v>1407</v>
          </cell>
          <cell r="D71" t="str">
            <v>個別のゆるし ７</v>
          </cell>
          <cell r="E71">
            <v>30</v>
          </cell>
          <cell r="H71">
            <v>1</v>
          </cell>
          <cell r="I71">
            <v>673</v>
          </cell>
          <cell r="J71">
            <v>979</v>
          </cell>
          <cell r="L71">
            <v>1652</v>
          </cell>
          <cell r="M71">
            <v>1</v>
          </cell>
          <cell r="T71">
            <v>6494</v>
          </cell>
          <cell r="U71">
            <v>4842</v>
          </cell>
          <cell r="V71">
            <v>145260</v>
          </cell>
          <cell r="W71">
            <v>30</v>
          </cell>
          <cell r="X71">
            <v>0</v>
          </cell>
          <cell r="Y71">
            <v>49560</v>
          </cell>
          <cell r="AB71">
            <v>4100</v>
          </cell>
          <cell r="AC71">
            <v>742</v>
          </cell>
          <cell r="AE71">
            <v>4842</v>
          </cell>
          <cell r="AF71">
            <v>6494</v>
          </cell>
          <cell r="AG71">
            <v>0</v>
          </cell>
        </row>
        <row r="72">
          <cell r="B72">
            <v>14</v>
          </cell>
          <cell r="C72">
            <v>1409</v>
          </cell>
          <cell r="D72" t="str">
            <v>ミサ典礼書の総則</v>
          </cell>
          <cell r="E72">
            <v>2854</v>
          </cell>
          <cell r="I72">
            <v>410</v>
          </cell>
          <cell r="J72">
            <v>235</v>
          </cell>
          <cell r="L72">
            <v>645</v>
          </cell>
          <cell r="P72">
            <v>1</v>
          </cell>
          <cell r="T72">
            <v>718</v>
          </cell>
          <cell r="U72">
            <v>72</v>
          </cell>
          <cell r="V72">
            <v>205488</v>
          </cell>
          <cell r="W72">
            <v>0</v>
          </cell>
          <cell r="X72">
            <v>0</v>
          </cell>
          <cell r="Y72">
            <v>1840830</v>
          </cell>
          <cell r="AB72">
            <v>22</v>
          </cell>
          <cell r="AC72">
            <v>43</v>
          </cell>
          <cell r="AD72">
            <v>7</v>
          </cell>
          <cell r="AE72">
            <v>72</v>
          </cell>
          <cell r="AF72">
            <v>718</v>
          </cell>
          <cell r="AG72">
            <v>0</v>
          </cell>
        </row>
        <row r="73">
          <cell r="B73">
            <v>14</v>
          </cell>
          <cell r="C73">
            <v>1411</v>
          </cell>
          <cell r="D73" t="str">
            <v>朗読聖書   A-1</v>
          </cell>
          <cell r="E73">
            <v>735</v>
          </cell>
          <cell r="H73">
            <v>5</v>
          </cell>
          <cell r="I73">
            <v>13</v>
          </cell>
          <cell r="J73">
            <v>2</v>
          </cell>
          <cell r="L73">
            <v>15</v>
          </cell>
          <cell r="P73">
            <v>5</v>
          </cell>
          <cell r="Q73">
            <v>20</v>
          </cell>
          <cell r="S73">
            <v>162</v>
          </cell>
          <cell r="T73">
            <v>197</v>
          </cell>
          <cell r="U73">
            <v>0</v>
          </cell>
          <cell r="V73">
            <v>0</v>
          </cell>
          <cell r="W73">
            <v>0</v>
          </cell>
          <cell r="X73">
            <v>119070</v>
          </cell>
          <cell r="Y73">
            <v>11025</v>
          </cell>
          <cell r="AB73">
            <v>0</v>
          </cell>
          <cell r="AC73">
            <v>0</v>
          </cell>
          <cell r="AE73">
            <v>0</v>
          </cell>
          <cell r="AF73">
            <v>197</v>
          </cell>
          <cell r="AG73">
            <v>0</v>
          </cell>
        </row>
        <row r="74">
          <cell r="B74">
            <v>14</v>
          </cell>
          <cell r="C74">
            <v>1412</v>
          </cell>
          <cell r="D74" t="str">
            <v>朗読聖書   A-2</v>
          </cell>
          <cell r="E74">
            <v>735</v>
          </cell>
          <cell r="H74">
            <v>5</v>
          </cell>
          <cell r="I74">
            <v>12</v>
          </cell>
          <cell r="J74">
            <v>3</v>
          </cell>
          <cell r="L74">
            <v>15</v>
          </cell>
          <cell r="P74">
            <v>5</v>
          </cell>
          <cell r="Q74">
            <v>20</v>
          </cell>
          <cell r="S74">
            <v>202</v>
          </cell>
          <cell r="T74">
            <v>237</v>
          </cell>
          <cell r="U74">
            <v>0</v>
          </cell>
          <cell r="V74">
            <v>0</v>
          </cell>
          <cell r="W74">
            <v>0</v>
          </cell>
          <cell r="X74">
            <v>148470</v>
          </cell>
          <cell r="Y74">
            <v>11025</v>
          </cell>
          <cell r="AB74">
            <v>0</v>
          </cell>
          <cell r="AC74">
            <v>0</v>
          </cell>
          <cell r="AE74">
            <v>0</v>
          </cell>
          <cell r="AF74">
            <v>237</v>
          </cell>
          <cell r="AG74">
            <v>0</v>
          </cell>
        </row>
        <row r="75">
          <cell r="B75">
            <v>14</v>
          </cell>
          <cell r="C75">
            <v>1413</v>
          </cell>
          <cell r="D75" t="str">
            <v>朗読聖書   A-3</v>
          </cell>
          <cell r="E75">
            <v>735</v>
          </cell>
          <cell r="H75">
            <v>6</v>
          </cell>
          <cell r="I75">
            <v>14</v>
          </cell>
          <cell r="J75">
            <v>3</v>
          </cell>
          <cell r="L75">
            <v>17</v>
          </cell>
          <cell r="P75">
            <v>4</v>
          </cell>
          <cell r="Q75">
            <v>20</v>
          </cell>
          <cell r="S75">
            <v>9</v>
          </cell>
          <cell r="T75">
            <v>44</v>
          </cell>
          <cell r="U75">
            <v>0</v>
          </cell>
          <cell r="V75">
            <v>0</v>
          </cell>
          <cell r="W75">
            <v>0</v>
          </cell>
          <cell r="X75">
            <v>6615</v>
          </cell>
          <cell r="Y75">
            <v>12495</v>
          </cell>
          <cell r="AB75">
            <v>0</v>
          </cell>
          <cell r="AC75">
            <v>0</v>
          </cell>
          <cell r="AE75">
            <v>0</v>
          </cell>
          <cell r="AF75">
            <v>44</v>
          </cell>
          <cell r="AG75">
            <v>0</v>
          </cell>
        </row>
        <row r="76">
          <cell r="B76">
            <v>14</v>
          </cell>
          <cell r="C76">
            <v>1414</v>
          </cell>
          <cell r="D76" t="str">
            <v>朗読聖書   A-4</v>
          </cell>
          <cell r="E76">
            <v>735</v>
          </cell>
          <cell r="H76">
            <v>6</v>
          </cell>
          <cell r="I76">
            <v>12</v>
          </cell>
          <cell r="J76">
            <v>2</v>
          </cell>
          <cell r="L76">
            <v>14</v>
          </cell>
          <cell r="P76">
            <v>5</v>
          </cell>
          <cell r="Q76">
            <v>20</v>
          </cell>
          <cell r="S76">
            <v>90</v>
          </cell>
          <cell r="T76">
            <v>123</v>
          </cell>
          <cell r="U76">
            <v>0</v>
          </cell>
          <cell r="V76">
            <v>0</v>
          </cell>
          <cell r="W76">
            <v>0</v>
          </cell>
          <cell r="X76">
            <v>66150</v>
          </cell>
          <cell r="Y76">
            <v>10290</v>
          </cell>
          <cell r="AB76">
            <v>0</v>
          </cell>
          <cell r="AC76">
            <v>0</v>
          </cell>
          <cell r="AE76">
            <v>0</v>
          </cell>
          <cell r="AF76">
            <v>123</v>
          </cell>
          <cell r="AG76">
            <v>0</v>
          </cell>
        </row>
        <row r="77">
          <cell r="B77">
            <v>14</v>
          </cell>
          <cell r="C77">
            <v>1415</v>
          </cell>
          <cell r="D77" t="str">
            <v>朗読聖書   B-1</v>
          </cell>
          <cell r="E77">
            <v>735</v>
          </cell>
          <cell r="H77">
            <v>8</v>
          </cell>
          <cell r="I77">
            <v>9</v>
          </cell>
          <cell r="J77">
            <v>9</v>
          </cell>
          <cell r="L77">
            <v>18</v>
          </cell>
          <cell r="P77">
            <v>2</v>
          </cell>
          <cell r="Q77">
            <v>20</v>
          </cell>
          <cell r="S77">
            <v>323</v>
          </cell>
          <cell r="T77">
            <v>355</v>
          </cell>
          <cell r="U77">
            <v>0</v>
          </cell>
          <cell r="V77">
            <v>0</v>
          </cell>
          <cell r="W77">
            <v>0</v>
          </cell>
          <cell r="X77">
            <v>237405</v>
          </cell>
          <cell r="Y77">
            <v>13230</v>
          </cell>
          <cell r="AB77">
            <v>0</v>
          </cell>
          <cell r="AC77">
            <v>0</v>
          </cell>
          <cell r="AE77">
            <v>0</v>
          </cell>
          <cell r="AF77">
            <v>355</v>
          </cell>
          <cell r="AG77">
            <v>0</v>
          </cell>
        </row>
        <row r="78">
          <cell r="B78">
            <v>14</v>
          </cell>
          <cell r="C78">
            <v>1416</v>
          </cell>
          <cell r="D78" t="str">
            <v>朗読聖書   B-2</v>
          </cell>
          <cell r="E78">
            <v>735</v>
          </cell>
          <cell r="H78">
            <v>7</v>
          </cell>
          <cell r="I78">
            <v>8</v>
          </cell>
          <cell r="J78">
            <v>6</v>
          </cell>
          <cell r="L78">
            <v>14</v>
          </cell>
          <cell r="P78">
            <v>2</v>
          </cell>
          <cell r="Q78">
            <v>20</v>
          </cell>
          <cell r="S78">
            <v>411</v>
          </cell>
          <cell r="T78">
            <v>440</v>
          </cell>
          <cell r="U78">
            <v>0</v>
          </cell>
          <cell r="V78">
            <v>0</v>
          </cell>
          <cell r="W78">
            <v>0</v>
          </cell>
          <cell r="X78">
            <v>302085</v>
          </cell>
          <cell r="Y78">
            <v>10290</v>
          </cell>
          <cell r="AB78">
            <v>0</v>
          </cell>
          <cell r="AC78">
            <v>0</v>
          </cell>
          <cell r="AE78">
            <v>0</v>
          </cell>
          <cell r="AF78">
            <v>440</v>
          </cell>
          <cell r="AG78">
            <v>0</v>
          </cell>
        </row>
        <row r="79">
          <cell r="B79">
            <v>14</v>
          </cell>
          <cell r="C79">
            <v>1417</v>
          </cell>
          <cell r="D79" t="str">
            <v>朗読聖書   B-3</v>
          </cell>
          <cell r="E79">
            <v>735</v>
          </cell>
          <cell r="H79">
            <v>7</v>
          </cell>
          <cell r="I79">
            <v>9</v>
          </cell>
          <cell r="J79">
            <v>6</v>
          </cell>
          <cell r="L79">
            <v>15</v>
          </cell>
          <cell r="P79">
            <v>2</v>
          </cell>
          <cell r="Q79">
            <v>20</v>
          </cell>
          <cell r="S79">
            <v>86</v>
          </cell>
          <cell r="T79">
            <v>116</v>
          </cell>
          <cell r="U79">
            <v>0</v>
          </cell>
          <cell r="V79">
            <v>0</v>
          </cell>
          <cell r="W79">
            <v>0</v>
          </cell>
          <cell r="X79">
            <v>63210</v>
          </cell>
          <cell r="Y79">
            <v>11025</v>
          </cell>
          <cell r="AB79">
            <v>0</v>
          </cell>
          <cell r="AC79">
            <v>0</v>
          </cell>
          <cell r="AE79">
            <v>0</v>
          </cell>
          <cell r="AF79">
            <v>116</v>
          </cell>
          <cell r="AG79">
            <v>0</v>
          </cell>
        </row>
        <row r="80">
          <cell r="B80">
            <v>14</v>
          </cell>
          <cell r="C80">
            <v>1418</v>
          </cell>
          <cell r="D80" t="str">
            <v>朗読聖書   B-4</v>
          </cell>
          <cell r="E80">
            <v>735</v>
          </cell>
          <cell r="H80">
            <v>8</v>
          </cell>
          <cell r="I80">
            <v>11</v>
          </cell>
          <cell r="J80">
            <v>5</v>
          </cell>
          <cell r="L80">
            <v>16</v>
          </cell>
          <cell r="P80">
            <v>3</v>
          </cell>
          <cell r="Q80">
            <v>20</v>
          </cell>
          <cell r="S80">
            <v>70</v>
          </cell>
          <cell r="T80">
            <v>101</v>
          </cell>
          <cell r="U80">
            <v>0</v>
          </cell>
          <cell r="V80">
            <v>0</v>
          </cell>
          <cell r="W80">
            <v>0</v>
          </cell>
          <cell r="X80">
            <v>51450</v>
          </cell>
          <cell r="Y80">
            <v>11760</v>
          </cell>
          <cell r="AB80">
            <v>0</v>
          </cell>
          <cell r="AC80">
            <v>0</v>
          </cell>
          <cell r="AE80">
            <v>0</v>
          </cell>
          <cell r="AF80">
            <v>101</v>
          </cell>
          <cell r="AG80">
            <v>0</v>
          </cell>
        </row>
        <row r="81">
          <cell r="B81">
            <v>14</v>
          </cell>
          <cell r="C81">
            <v>1419</v>
          </cell>
          <cell r="D81" t="str">
            <v>朗読聖書   C-1</v>
          </cell>
          <cell r="E81">
            <v>735</v>
          </cell>
          <cell r="H81">
            <v>9</v>
          </cell>
          <cell r="I81">
            <v>9</v>
          </cell>
          <cell r="J81">
            <v>6</v>
          </cell>
          <cell r="L81">
            <v>15</v>
          </cell>
          <cell r="P81">
            <v>2</v>
          </cell>
          <cell r="Q81">
            <v>20</v>
          </cell>
          <cell r="S81">
            <v>135</v>
          </cell>
          <cell r="T81">
            <v>163</v>
          </cell>
          <cell r="U81">
            <v>0</v>
          </cell>
          <cell r="V81">
            <v>0</v>
          </cell>
          <cell r="W81">
            <v>0</v>
          </cell>
          <cell r="X81">
            <v>99225</v>
          </cell>
          <cell r="Y81">
            <v>11025</v>
          </cell>
          <cell r="AB81">
            <v>0</v>
          </cell>
          <cell r="AC81">
            <v>0</v>
          </cell>
          <cell r="AE81">
            <v>0</v>
          </cell>
          <cell r="AF81">
            <v>163</v>
          </cell>
          <cell r="AG81">
            <v>0</v>
          </cell>
        </row>
        <row r="82">
          <cell r="B82">
            <v>14</v>
          </cell>
          <cell r="C82">
            <v>1420</v>
          </cell>
          <cell r="D82" t="str">
            <v>朗読聖書   C-2</v>
          </cell>
          <cell r="E82">
            <v>735</v>
          </cell>
          <cell r="H82">
            <v>8</v>
          </cell>
          <cell r="I82">
            <v>12</v>
          </cell>
          <cell r="J82">
            <v>6</v>
          </cell>
          <cell r="L82">
            <v>18</v>
          </cell>
          <cell r="P82">
            <v>3</v>
          </cell>
          <cell r="Q82">
            <v>20</v>
          </cell>
          <cell r="S82">
            <v>139</v>
          </cell>
          <cell r="T82">
            <v>172</v>
          </cell>
          <cell r="U82">
            <v>0</v>
          </cell>
          <cell r="V82">
            <v>0</v>
          </cell>
          <cell r="W82">
            <v>0</v>
          </cell>
          <cell r="X82">
            <v>102165</v>
          </cell>
          <cell r="Y82">
            <v>13230</v>
          </cell>
          <cell r="AB82">
            <v>0</v>
          </cell>
          <cell r="AC82">
            <v>0</v>
          </cell>
          <cell r="AE82">
            <v>0</v>
          </cell>
          <cell r="AF82">
            <v>172</v>
          </cell>
          <cell r="AG82">
            <v>0</v>
          </cell>
        </row>
        <row r="83">
          <cell r="B83">
            <v>14</v>
          </cell>
          <cell r="C83">
            <v>1421</v>
          </cell>
          <cell r="D83" t="str">
            <v>朗読聖書   C-3</v>
          </cell>
          <cell r="E83">
            <v>735</v>
          </cell>
          <cell r="H83">
            <v>8</v>
          </cell>
          <cell r="I83">
            <v>14</v>
          </cell>
          <cell r="J83">
            <v>4</v>
          </cell>
          <cell r="L83">
            <v>18</v>
          </cell>
          <cell r="P83">
            <v>3</v>
          </cell>
          <cell r="Q83">
            <v>20</v>
          </cell>
          <cell r="S83">
            <v>197</v>
          </cell>
          <cell r="T83">
            <v>230</v>
          </cell>
          <cell r="U83">
            <v>0</v>
          </cell>
          <cell r="V83">
            <v>0</v>
          </cell>
          <cell r="W83">
            <v>0</v>
          </cell>
          <cell r="X83">
            <v>144795</v>
          </cell>
          <cell r="Y83">
            <v>13230</v>
          </cell>
          <cell r="AB83">
            <v>0</v>
          </cell>
          <cell r="AC83">
            <v>0</v>
          </cell>
          <cell r="AE83">
            <v>0</v>
          </cell>
          <cell r="AF83">
            <v>230</v>
          </cell>
          <cell r="AG83">
            <v>0</v>
          </cell>
        </row>
        <row r="84">
          <cell r="B84">
            <v>14</v>
          </cell>
          <cell r="C84">
            <v>1422</v>
          </cell>
          <cell r="D84" t="str">
            <v>朗読聖書   C-4</v>
          </cell>
          <cell r="E84">
            <v>735</v>
          </cell>
          <cell r="H84">
            <v>10</v>
          </cell>
          <cell r="I84">
            <v>17</v>
          </cell>
          <cell r="J84">
            <v>8</v>
          </cell>
          <cell r="L84">
            <v>25</v>
          </cell>
          <cell r="P84">
            <v>3</v>
          </cell>
          <cell r="Q84">
            <v>20</v>
          </cell>
          <cell r="S84">
            <v>200</v>
          </cell>
          <cell r="T84">
            <v>238</v>
          </cell>
          <cell r="U84">
            <v>0</v>
          </cell>
          <cell r="V84">
            <v>0</v>
          </cell>
          <cell r="W84">
            <v>0</v>
          </cell>
          <cell r="X84">
            <v>147000</v>
          </cell>
          <cell r="Y84">
            <v>18375</v>
          </cell>
          <cell r="AB84">
            <v>0</v>
          </cell>
          <cell r="AC84">
            <v>0</v>
          </cell>
          <cell r="AE84">
            <v>0</v>
          </cell>
          <cell r="AF84">
            <v>238</v>
          </cell>
          <cell r="AG84">
            <v>0</v>
          </cell>
        </row>
        <row r="85">
          <cell r="B85">
            <v>14</v>
          </cell>
          <cell r="C85">
            <v>1423</v>
          </cell>
          <cell r="D85" t="str">
            <v xml:space="preserve">朗読聖書聖なる過越三日間   </v>
          </cell>
          <cell r="E85">
            <v>1223</v>
          </cell>
          <cell r="I85">
            <v>34</v>
          </cell>
          <cell r="J85">
            <v>17</v>
          </cell>
          <cell r="L85">
            <v>51</v>
          </cell>
          <cell r="P85">
            <v>1</v>
          </cell>
          <cell r="T85">
            <v>863</v>
          </cell>
          <cell r="U85">
            <v>811</v>
          </cell>
          <cell r="V85">
            <v>991853</v>
          </cell>
          <cell r="W85">
            <v>0</v>
          </cell>
          <cell r="X85">
            <v>0</v>
          </cell>
          <cell r="Y85">
            <v>62373</v>
          </cell>
          <cell r="AB85">
            <v>787</v>
          </cell>
          <cell r="AC85">
            <v>24</v>
          </cell>
          <cell r="AE85">
            <v>811</v>
          </cell>
          <cell r="AF85">
            <v>863</v>
          </cell>
          <cell r="AG85">
            <v>0</v>
          </cell>
        </row>
        <row r="86">
          <cell r="B86">
            <v>14</v>
          </cell>
          <cell r="C86">
            <v>1424</v>
          </cell>
          <cell r="D86" t="str">
            <v>ミサの聖書朗読指針</v>
          </cell>
          <cell r="E86">
            <v>1260</v>
          </cell>
          <cell r="J86">
            <v>1</v>
          </cell>
          <cell r="L86">
            <v>1</v>
          </cell>
          <cell r="T86">
            <v>1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1260</v>
          </cell>
          <cell r="AC86">
            <v>0</v>
          </cell>
          <cell r="AE86">
            <v>0</v>
          </cell>
          <cell r="AF86">
            <v>1</v>
          </cell>
          <cell r="AG86">
            <v>0</v>
          </cell>
        </row>
        <row r="87">
          <cell r="B87">
            <v>14</v>
          </cell>
          <cell r="C87">
            <v>1424</v>
          </cell>
          <cell r="D87" t="str">
            <v>朗読聖書の緒言</v>
          </cell>
          <cell r="E87">
            <v>2310</v>
          </cell>
          <cell r="F87">
            <v>1500</v>
          </cell>
          <cell r="I87">
            <v>364</v>
          </cell>
          <cell r="J87">
            <v>175</v>
          </cell>
          <cell r="L87">
            <v>539</v>
          </cell>
          <cell r="M87">
            <v>61</v>
          </cell>
          <cell r="O87">
            <v>1</v>
          </cell>
          <cell r="P87">
            <v>12</v>
          </cell>
          <cell r="Q87">
            <v>5</v>
          </cell>
          <cell r="U87">
            <v>882</v>
          </cell>
          <cell r="V87">
            <v>2037420</v>
          </cell>
          <cell r="W87">
            <v>140910</v>
          </cell>
          <cell r="X87">
            <v>2310</v>
          </cell>
          <cell r="Y87">
            <v>1245090</v>
          </cell>
          <cell r="AB87">
            <v>819</v>
          </cell>
          <cell r="AC87">
            <v>58</v>
          </cell>
          <cell r="AD87">
            <v>5</v>
          </cell>
          <cell r="AE87">
            <v>882</v>
          </cell>
          <cell r="AF87">
            <v>0</v>
          </cell>
          <cell r="AG87">
            <v>0</v>
          </cell>
        </row>
        <row r="88">
          <cell r="B88">
            <v>14</v>
          </cell>
          <cell r="C88">
            <v>1425</v>
          </cell>
          <cell r="D88" t="str">
            <v>ミサ以外の聖体拝領</v>
          </cell>
          <cell r="E88">
            <v>1529</v>
          </cell>
          <cell r="J88">
            <v>2</v>
          </cell>
          <cell r="L88">
            <v>2</v>
          </cell>
          <cell r="T88">
            <v>7</v>
          </cell>
          <cell r="U88">
            <v>5</v>
          </cell>
          <cell r="V88">
            <v>7645</v>
          </cell>
          <cell r="W88">
            <v>0</v>
          </cell>
          <cell r="X88">
            <v>0</v>
          </cell>
          <cell r="Y88">
            <v>3058</v>
          </cell>
          <cell r="AC88">
            <v>5</v>
          </cell>
          <cell r="AE88">
            <v>5</v>
          </cell>
          <cell r="AF88">
            <v>7</v>
          </cell>
          <cell r="AG88">
            <v>0</v>
          </cell>
        </row>
        <row r="89">
          <cell r="B89">
            <v>14</v>
          </cell>
          <cell r="C89">
            <v>1425</v>
          </cell>
          <cell r="D89" t="str">
            <v>ミサ以外の聖体拝領</v>
          </cell>
          <cell r="E89">
            <v>1575</v>
          </cell>
          <cell r="I89">
            <v>73</v>
          </cell>
          <cell r="J89">
            <v>103</v>
          </cell>
          <cell r="L89">
            <v>176</v>
          </cell>
          <cell r="T89">
            <v>939</v>
          </cell>
          <cell r="U89">
            <v>763</v>
          </cell>
          <cell r="V89">
            <v>1201725</v>
          </cell>
          <cell r="W89">
            <v>0</v>
          </cell>
          <cell r="X89">
            <v>0</v>
          </cell>
          <cell r="Y89">
            <v>277200</v>
          </cell>
          <cell r="AB89">
            <v>718</v>
          </cell>
          <cell r="AC89">
            <v>42</v>
          </cell>
          <cell r="AD89">
            <v>3</v>
          </cell>
          <cell r="AE89">
            <v>763</v>
          </cell>
          <cell r="AF89">
            <v>939</v>
          </cell>
          <cell r="AG89">
            <v>0</v>
          </cell>
        </row>
        <row r="90">
          <cell r="B90">
            <v>14</v>
          </cell>
          <cell r="C90">
            <v>1426</v>
          </cell>
          <cell r="D90" t="str">
            <v>手話によるミサ式次第</v>
          </cell>
          <cell r="E90">
            <v>2039</v>
          </cell>
          <cell r="I90">
            <v>61</v>
          </cell>
          <cell r="J90">
            <v>101</v>
          </cell>
          <cell r="K90">
            <v>1</v>
          </cell>
          <cell r="L90">
            <v>163</v>
          </cell>
          <cell r="T90">
            <v>349</v>
          </cell>
          <cell r="U90">
            <v>186</v>
          </cell>
          <cell r="V90">
            <v>379254</v>
          </cell>
          <cell r="W90">
            <v>0</v>
          </cell>
          <cell r="X90">
            <v>0</v>
          </cell>
          <cell r="Y90">
            <v>332357</v>
          </cell>
          <cell r="AB90">
            <v>156</v>
          </cell>
          <cell r="AC90">
            <v>29</v>
          </cell>
          <cell r="AD90">
            <v>1</v>
          </cell>
          <cell r="AE90">
            <v>186</v>
          </cell>
          <cell r="AF90">
            <v>349</v>
          </cell>
          <cell r="AG90">
            <v>0</v>
          </cell>
        </row>
        <row r="91">
          <cell r="B91">
            <v>14</v>
          </cell>
          <cell r="C91">
            <v>1451</v>
          </cell>
          <cell r="D91" t="str">
            <v>毎日の読書  第１巻</v>
          </cell>
          <cell r="E91">
            <v>1223</v>
          </cell>
          <cell r="I91">
            <v>101</v>
          </cell>
          <cell r="J91">
            <v>76</v>
          </cell>
          <cell r="L91">
            <v>177</v>
          </cell>
          <cell r="T91">
            <v>704</v>
          </cell>
          <cell r="U91">
            <v>527</v>
          </cell>
          <cell r="V91">
            <v>644521</v>
          </cell>
          <cell r="W91">
            <v>0</v>
          </cell>
          <cell r="X91">
            <v>0</v>
          </cell>
          <cell r="Y91">
            <v>216471</v>
          </cell>
          <cell r="AB91">
            <v>495</v>
          </cell>
          <cell r="AC91">
            <v>32</v>
          </cell>
          <cell r="AE91">
            <v>527</v>
          </cell>
          <cell r="AF91">
            <v>704</v>
          </cell>
          <cell r="AG91">
            <v>0</v>
          </cell>
        </row>
        <row r="92">
          <cell r="B92">
            <v>14</v>
          </cell>
          <cell r="C92">
            <v>1452</v>
          </cell>
          <cell r="D92" t="str">
            <v>毎日の読書  第２巻</v>
          </cell>
          <cell r="E92">
            <v>1223</v>
          </cell>
          <cell r="I92">
            <v>73</v>
          </cell>
          <cell r="J92">
            <v>84</v>
          </cell>
          <cell r="L92">
            <v>157</v>
          </cell>
          <cell r="T92">
            <v>791</v>
          </cell>
          <cell r="U92">
            <v>634</v>
          </cell>
          <cell r="V92">
            <v>775382</v>
          </cell>
          <cell r="W92">
            <v>0</v>
          </cell>
          <cell r="X92">
            <v>0</v>
          </cell>
          <cell r="Y92">
            <v>192011</v>
          </cell>
          <cell r="AB92">
            <v>599</v>
          </cell>
          <cell r="AC92">
            <v>35</v>
          </cell>
          <cell r="AE92">
            <v>634</v>
          </cell>
          <cell r="AF92">
            <v>791</v>
          </cell>
          <cell r="AG92">
            <v>0</v>
          </cell>
        </row>
        <row r="93">
          <cell r="B93">
            <v>14</v>
          </cell>
          <cell r="C93">
            <v>1453</v>
          </cell>
          <cell r="D93" t="str">
            <v>毎日の読書  第３巻</v>
          </cell>
          <cell r="E93">
            <v>1223</v>
          </cell>
          <cell r="H93">
            <v>4</v>
          </cell>
          <cell r="I93">
            <v>78</v>
          </cell>
          <cell r="J93">
            <v>83</v>
          </cell>
          <cell r="L93">
            <v>161</v>
          </cell>
          <cell r="O93">
            <v>1</v>
          </cell>
          <cell r="T93">
            <v>864</v>
          </cell>
          <cell r="U93">
            <v>706</v>
          </cell>
          <cell r="V93">
            <v>863438</v>
          </cell>
          <cell r="W93">
            <v>0</v>
          </cell>
          <cell r="X93">
            <v>1223</v>
          </cell>
          <cell r="Y93">
            <v>196903</v>
          </cell>
          <cell r="AB93">
            <v>671</v>
          </cell>
          <cell r="AC93">
            <v>35</v>
          </cell>
          <cell r="AE93">
            <v>706</v>
          </cell>
          <cell r="AF93">
            <v>864</v>
          </cell>
          <cell r="AG93">
            <v>0</v>
          </cell>
        </row>
        <row r="94">
          <cell r="B94">
            <v>14</v>
          </cell>
          <cell r="C94">
            <v>1454</v>
          </cell>
          <cell r="D94" t="str">
            <v>毎日の読書  第４巻</v>
          </cell>
          <cell r="E94">
            <v>1223</v>
          </cell>
          <cell r="I94">
            <v>74</v>
          </cell>
          <cell r="J94">
            <v>82</v>
          </cell>
          <cell r="L94">
            <v>156</v>
          </cell>
          <cell r="M94">
            <v>4</v>
          </cell>
          <cell r="O94">
            <v>1</v>
          </cell>
          <cell r="T94">
            <v>949</v>
          </cell>
          <cell r="U94">
            <v>788</v>
          </cell>
          <cell r="V94">
            <v>963724</v>
          </cell>
          <cell r="W94">
            <v>4892</v>
          </cell>
          <cell r="X94">
            <v>1223</v>
          </cell>
          <cell r="Y94">
            <v>190788</v>
          </cell>
          <cell r="AB94">
            <v>752</v>
          </cell>
          <cell r="AC94">
            <v>36</v>
          </cell>
          <cell r="AE94">
            <v>788</v>
          </cell>
          <cell r="AF94">
            <v>949</v>
          </cell>
          <cell r="AG94">
            <v>0</v>
          </cell>
        </row>
        <row r="95">
          <cell r="B95">
            <v>14</v>
          </cell>
          <cell r="C95">
            <v>1455</v>
          </cell>
          <cell r="D95" t="str">
            <v>毎日の読書  第５巻</v>
          </cell>
          <cell r="E95">
            <v>1223</v>
          </cell>
          <cell r="I95">
            <v>81</v>
          </cell>
          <cell r="J95">
            <v>72</v>
          </cell>
          <cell r="L95">
            <v>153</v>
          </cell>
          <cell r="O95">
            <v>2</v>
          </cell>
          <cell r="T95">
            <v>1210</v>
          </cell>
          <cell r="U95">
            <v>1055</v>
          </cell>
          <cell r="V95">
            <v>1290265</v>
          </cell>
          <cell r="W95">
            <v>0</v>
          </cell>
          <cell r="X95">
            <v>2446</v>
          </cell>
          <cell r="Y95">
            <v>187119</v>
          </cell>
          <cell r="AB95">
            <v>1023</v>
          </cell>
          <cell r="AC95">
            <v>32</v>
          </cell>
          <cell r="AE95">
            <v>1055</v>
          </cell>
          <cell r="AF95">
            <v>1210</v>
          </cell>
          <cell r="AG95">
            <v>0</v>
          </cell>
        </row>
        <row r="96">
          <cell r="B96">
            <v>14</v>
          </cell>
          <cell r="C96">
            <v>1456</v>
          </cell>
          <cell r="D96" t="str">
            <v xml:space="preserve">毎日の読書  第６巻 </v>
          </cell>
          <cell r="E96">
            <v>1223</v>
          </cell>
          <cell r="I96">
            <v>89</v>
          </cell>
          <cell r="J96">
            <v>72</v>
          </cell>
          <cell r="L96">
            <v>161</v>
          </cell>
          <cell r="T96">
            <v>862</v>
          </cell>
          <cell r="U96">
            <v>701</v>
          </cell>
          <cell r="V96">
            <v>857323</v>
          </cell>
          <cell r="W96">
            <v>0</v>
          </cell>
          <cell r="X96">
            <v>0</v>
          </cell>
          <cell r="Y96">
            <v>196903</v>
          </cell>
          <cell r="AB96">
            <v>670</v>
          </cell>
          <cell r="AC96">
            <v>31</v>
          </cell>
          <cell r="AE96">
            <v>701</v>
          </cell>
          <cell r="AF96">
            <v>862</v>
          </cell>
          <cell r="AG96">
            <v>0</v>
          </cell>
        </row>
        <row r="97">
          <cell r="B97">
            <v>14</v>
          </cell>
          <cell r="C97">
            <v>1457</v>
          </cell>
          <cell r="D97" t="str">
            <v>毎日の読書  第７巻</v>
          </cell>
          <cell r="E97">
            <v>1223</v>
          </cell>
          <cell r="I97">
            <v>88</v>
          </cell>
          <cell r="J97">
            <v>80</v>
          </cell>
          <cell r="L97">
            <v>168</v>
          </cell>
          <cell r="T97">
            <v>1214</v>
          </cell>
          <cell r="U97">
            <v>1046</v>
          </cell>
          <cell r="V97">
            <v>1279258</v>
          </cell>
          <cell r="W97">
            <v>0</v>
          </cell>
          <cell r="X97">
            <v>0</v>
          </cell>
          <cell r="Y97">
            <v>205464</v>
          </cell>
          <cell r="AB97">
            <v>1014</v>
          </cell>
          <cell r="AC97">
            <v>32</v>
          </cell>
          <cell r="AE97">
            <v>1046</v>
          </cell>
          <cell r="AF97">
            <v>1214</v>
          </cell>
          <cell r="AG97">
            <v>0</v>
          </cell>
        </row>
        <row r="98">
          <cell r="B98">
            <v>14</v>
          </cell>
          <cell r="C98">
            <v>1458</v>
          </cell>
          <cell r="D98" t="str">
            <v xml:space="preserve">毎日の読書  第８巻 </v>
          </cell>
          <cell r="E98">
            <v>1223</v>
          </cell>
          <cell r="I98">
            <v>81</v>
          </cell>
          <cell r="J98">
            <v>74</v>
          </cell>
          <cell r="L98">
            <v>155</v>
          </cell>
          <cell r="T98">
            <v>886</v>
          </cell>
          <cell r="U98">
            <v>731</v>
          </cell>
          <cell r="V98">
            <v>894013</v>
          </cell>
          <cell r="W98">
            <v>0</v>
          </cell>
          <cell r="X98">
            <v>0</v>
          </cell>
          <cell r="Y98">
            <v>189565</v>
          </cell>
          <cell r="AB98">
            <v>683</v>
          </cell>
          <cell r="AC98">
            <v>48</v>
          </cell>
          <cell r="AE98">
            <v>731</v>
          </cell>
          <cell r="AF98">
            <v>886</v>
          </cell>
          <cell r="AG98">
            <v>0</v>
          </cell>
        </row>
        <row r="99">
          <cell r="B99">
            <v>14</v>
          </cell>
          <cell r="C99">
            <v>1459</v>
          </cell>
          <cell r="D99" t="str">
            <v>毎日の読書  第９巻</v>
          </cell>
          <cell r="E99">
            <v>1223</v>
          </cell>
          <cell r="F99">
            <v>1540</v>
          </cell>
          <cell r="I99">
            <v>77</v>
          </cell>
          <cell r="J99">
            <v>54</v>
          </cell>
          <cell r="L99">
            <v>131</v>
          </cell>
          <cell r="P99">
            <v>1</v>
          </cell>
          <cell r="Q99">
            <v>5</v>
          </cell>
          <cell r="T99">
            <v>102</v>
          </cell>
          <cell r="U99">
            <v>1505</v>
          </cell>
          <cell r="V99">
            <v>1840615</v>
          </cell>
          <cell r="W99">
            <v>0</v>
          </cell>
          <cell r="X99">
            <v>0</v>
          </cell>
          <cell r="Y99">
            <v>160213</v>
          </cell>
          <cell r="AB99">
            <v>1462</v>
          </cell>
          <cell r="AC99">
            <v>43</v>
          </cell>
          <cell r="AE99">
            <v>1505</v>
          </cell>
          <cell r="AF99">
            <v>102</v>
          </cell>
          <cell r="AG99">
            <v>0</v>
          </cell>
        </row>
        <row r="100">
          <cell r="B100">
            <v>14</v>
          </cell>
          <cell r="C100">
            <v>1460</v>
          </cell>
          <cell r="D100" t="str">
            <v>葬儀</v>
          </cell>
          <cell r="E100">
            <v>6932</v>
          </cell>
          <cell r="I100">
            <v>68</v>
          </cell>
          <cell r="J100">
            <v>43</v>
          </cell>
          <cell r="L100">
            <v>111</v>
          </cell>
          <cell r="T100">
            <v>677</v>
          </cell>
          <cell r="U100">
            <v>566</v>
          </cell>
          <cell r="V100">
            <v>3923512</v>
          </cell>
          <cell r="W100">
            <v>0</v>
          </cell>
          <cell r="X100">
            <v>0</v>
          </cell>
          <cell r="Y100">
            <v>769452</v>
          </cell>
          <cell r="AB100">
            <v>534</v>
          </cell>
          <cell r="AC100">
            <v>31</v>
          </cell>
          <cell r="AD100">
            <v>1</v>
          </cell>
          <cell r="AE100">
            <v>566</v>
          </cell>
          <cell r="AF100">
            <v>677</v>
          </cell>
          <cell r="AG100">
            <v>0</v>
          </cell>
        </row>
        <row r="101">
          <cell r="B101">
            <v>14</v>
          </cell>
          <cell r="C101">
            <v>1461</v>
          </cell>
          <cell r="D101" t="str">
            <v xml:space="preserve">儀式書結婚式  </v>
          </cell>
          <cell r="E101">
            <v>4078</v>
          </cell>
          <cell r="I101">
            <v>78</v>
          </cell>
          <cell r="J101">
            <v>61</v>
          </cell>
          <cell r="L101">
            <v>139</v>
          </cell>
          <cell r="T101">
            <v>1313</v>
          </cell>
          <cell r="U101">
            <v>1174</v>
          </cell>
          <cell r="V101">
            <v>4787572</v>
          </cell>
          <cell r="W101">
            <v>0</v>
          </cell>
          <cell r="X101">
            <v>0</v>
          </cell>
          <cell r="Y101">
            <v>566842</v>
          </cell>
          <cell r="AB101">
            <v>1127</v>
          </cell>
          <cell r="AC101">
            <v>46</v>
          </cell>
          <cell r="AD101">
            <v>1</v>
          </cell>
          <cell r="AE101">
            <v>1174</v>
          </cell>
          <cell r="AF101">
            <v>1313</v>
          </cell>
          <cell r="AG101">
            <v>0</v>
          </cell>
        </row>
        <row r="102">
          <cell r="B102">
            <v>14</v>
          </cell>
          <cell r="C102">
            <v>1802</v>
          </cell>
          <cell r="D102" t="str">
            <v>別冊毎日のﾐｻアレルヤ唱</v>
          </cell>
          <cell r="E102">
            <v>509</v>
          </cell>
          <cell r="I102">
            <v>37</v>
          </cell>
          <cell r="J102">
            <v>41</v>
          </cell>
          <cell r="L102">
            <v>78</v>
          </cell>
          <cell r="T102">
            <v>2448</v>
          </cell>
          <cell r="U102">
            <v>2370</v>
          </cell>
          <cell r="V102">
            <v>1206330</v>
          </cell>
          <cell r="W102">
            <v>0</v>
          </cell>
          <cell r="X102">
            <v>0</v>
          </cell>
          <cell r="Y102">
            <v>39702</v>
          </cell>
          <cell r="AB102">
            <v>2331</v>
          </cell>
          <cell r="AC102">
            <v>39</v>
          </cell>
          <cell r="AE102">
            <v>2370</v>
          </cell>
          <cell r="AF102">
            <v>2448</v>
          </cell>
          <cell r="AG102">
            <v>0</v>
          </cell>
        </row>
        <row r="103">
          <cell r="B103">
            <v>14</v>
          </cell>
          <cell r="C103">
            <v>1803</v>
          </cell>
          <cell r="D103" t="str">
            <v>別冊毎日のﾐｻ聖週間  ＊</v>
          </cell>
          <cell r="E103">
            <v>509</v>
          </cell>
          <cell r="J103">
            <v>36</v>
          </cell>
          <cell r="L103">
            <v>36</v>
          </cell>
          <cell r="O103">
            <v>1</v>
          </cell>
          <cell r="T103">
            <v>74</v>
          </cell>
          <cell r="U103">
            <v>37</v>
          </cell>
          <cell r="V103">
            <v>18833</v>
          </cell>
          <cell r="W103">
            <v>0</v>
          </cell>
          <cell r="X103">
            <v>509</v>
          </cell>
          <cell r="Y103">
            <v>18324</v>
          </cell>
          <cell r="AC103">
            <v>37</v>
          </cell>
          <cell r="AE103">
            <v>37</v>
          </cell>
          <cell r="AF103">
            <v>74</v>
          </cell>
          <cell r="AG103">
            <v>0</v>
          </cell>
        </row>
        <row r="104">
          <cell r="B104">
            <v>14</v>
          </cell>
          <cell r="C104">
            <v>1803</v>
          </cell>
          <cell r="D104" t="str">
            <v xml:space="preserve">別冊毎日のﾐｻ聖週間 </v>
          </cell>
          <cell r="E104">
            <v>525</v>
          </cell>
          <cell r="F104">
            <v>5000</v>
          </cell>
          <cell r="H104">
            <v>1</v>
          </cell>
          <cell r="I104">
            <v>1464</v>
          </cell>
          <cell r="J104">
            <v>1028</v>
          </cell>
          <cell r="L104">
            <v>2492</v>
          </cell>
          <cell r="M104">
            <v>5</v>
          </cell>
          <cell r="O104">
            <v>1</v>
          </cell>
          <cell r="P104">
            <v>2</v>
          </cell>
          <cell r="Q104">
            <v>5</v>
          </cell>
          <cell r="T104">
            <v>1621</v>
          </cell>
          <cell r="U104">
            <v>4117</v>
          </cell>
          <cell r="V104">
            <v>2161425</v>
          </cell>
          <cell r="W104">
            <v>2625</v>
          </cell>
          <cell r="X104">
            <v>525</v>
          </cell>
          <cell r="Y104">
            <v>1308300</v>
          </cell>
          <cell r="AB104">
            <v>3957</v>
          </cell>
          <cell r="AC104">
            <v>160</v>
          </cell>
          <cell r="AE104">
            <v>4117</v>
          </cell>
          <cell r="AF104">
            <v>1621</v>
          </cell>
          <cell r="AG104">
            <v>0</v>
          </cell>
        </row>
        <row r="105">
          <cell r="L105">
            <v>0</v>
          </cell>
          <cell r="U105">
            <v>0</v>
          </cell>
        </row>
        <row r="106">
          <cell r="D106" t="str">
            <v>小    計</v>
          </cell>
          <cell r="F106">
            <v>8040</v>
          </cell>
          <cell r="G106">
            <v>0</v>
          </cell>
          <cell r="H106">
            <v>93</v>
          </cell>
          <cell r="I106">
            <v>4434</v>
          </cell>
          <cell r="J106">
            <v>4016</v>
          </cell>
          <cell r="K106">
            <v>1</v>
          </cell>
          <cell r="L106">
            <v>8451</v>
          </cell>
          <cell r="M106">
            <v>71</v>
          </cell>
          <cell r="N106">
            <v>0</v>
          </cell>
          <cell r="O106">
            <v>7</v>
          </cell>
          <cell r="P106">
            <v>56</v>
          </cell>
          <cell r="Q106">
            <v>257</v>
          </cell>
          <cell r="R106">
            <v>0</v>
          </cell>
          <cell r="S106">
            <v>2024</v>
          </cell>
          <cell r="T106">
            <v>28302</v>
          </cell>
          <cell r="U106">
            <v>25569</v>
          </cell>
          <cell r="V106">
            <v>28780048</v>
          </cell>
          <cell r="W106">
            <v>148457</v>
          </cell>
          <cell r="X106">
            <v>1495876</v>
          </cell>
          <cell r="Y106">
            <v>9130161</v>
          </cell>
          <cell r="Z106">
            <v>7200461</v>
          </cell>
          <cell r="AA106">
            <v>78.864556714826833</v>
          </cell>
          <cell r="AB106">
            <v>23711</v>
          </cell>
          <cell r="AC106">
            <v>1842</v>
          </cell>
          <cell r="AD106">
            <v>18</v>
          </cell>
          <cell r="AE106">
            <v>25571</v>
          </cell>
          <cell r="AF106">
            <v>28302</v>
          </cell>
          <cell r="AG106">
            <v>0</v>
          </cell>
        </row>
        <row r="107">
          <cell r="B107">
            <v>15</v>
          </cell>
          <cell r="C107">
            <v>1501</v>
          </cell>
          <cell r="D107" t="str">
            <v>ミサ典礼書</v>
          </cell>
          <cell r="E107">
            <v>15750</v>
          </cell>
          <cell r="I107">
            <v>31</v>
          </cell>
          <cell r="J107">
            <v>7</v>
          </cell>
          <cell r="L107">
            <v>38</v>
          </cell>
          <cell r="P107">
            <v>1</v>
          </cell>
          <cell r="T107">
            <v>39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598500</v>
          </cell>
          <cell r="AB107">
            <v>0</v>
          </cell>
          <cell r="AC107">
            <v>0</v>
          </cell>
          <cell r="AE107">
            <v>0</v>
          </cell>
          <cell r="AF107">
            <v>39</v>
          </cell>
          <cell r="AG107">
            <v>0</v>
          </cell>
        </row>
        <row r="108">
          <cell r="C108">
            <v>1502</v>
          </cell>
          <cell r="D108" t="str">
            <v xml:space="preserve">ゆるしの奉献文  </v>
          </cell>
          <cell r="E108">
            <v>816</v>
          </cell>
          <cell r="I108">
            <v>5</v>
          </cell>
          <cell r="J108">
            <v>38</v>
          </cell>
          <cell r="L108">
            <v>43</v>
          </cell>
          <cell r="T108">
            <v>296</v>
          </cell>
          <cell r="U108">
            <v>253</v>
          </cell>
          <cell r="V108">
            <v>206448</v>
          </cell>
          <cell r="W108">
            <v>0</v>
          </cell>
          <cell r="X108">
            <v>0</v>
          </cell>
          <cell r="Y108">
            <v>35088</v>
          </cell>
          <cell r="AB108">
            <v>200</v>
          </cell>
          <cell r="AC108">
            <v>48</v>
          </cell>
          <cell r="AD108">
            <v>5</v>
          </cell>
          <cell r="AE108">
            <v>253</v>
          </cell>
          <cell r="AF108">
            <v>296</v>
          </cell>
          <cell r="AG108">
            <v>0</v>
          </cell>
        </row>
        <row r="109">
          <cell r="D109" t="str">
            <v>小    計</v>
          </cell>
          <cell r="F109">
            <v>0</v>
          </cell>
          <cell r="G109">
            <v>0</v>
          </cell>
          <cell r="H109">
            <v>0</v>
          </cell>
          <cell r="I109">
            <v>36</v>
          </cell>
          <cell r="J109">
            <v>45</v>
          </cell>
          <cell r="K109">
            <v>0</v>
          </cell>
          <cell r="L109">
            <v>81</v>
          </cell>
          <cell r="M109">
            <v>0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335</v>
          </cell>
          <cell r="U109">
            <v>253</v>
          </cell>
          <cell r="V109">
            <v>206448</v>
          </cell>
          <cell r="W109">
            <v>0</v>
          </cell>
          <cell r="X109">
            <v>0</v>
          </cell>
          <cell r="Y109">
            <v>633588</v>
          </cell>
          <cell r="Z109">
            <v>514847</v>
          </cell>
          <cell r="AA109">
            <v>81.25895692468923</v>
          </cell>
          <cell r="AB109">
            <v>200</v>
          </cell>
          <cell r="AC109">
            <v>48</v>
          </cell>
          <cell r="AD109">
            <v>5</v>
          </cell>
          <cell r="AE109">
            <v>253</v>
          </cell>
          <cell r="AF109">
            <v>335</v>
          </cell>
          <cell r="AG109">
            <v>0</v>
          </cell>
        </row>
        <row r="110">
          <cell r="B110">
            <v>16</v>
          </cell>
          <cell r="C110">
            <v>1601</v>
          </cell>
          <cell r="D110" t="str">
            <v>教会の祈り</v>
          </cell>
          <cell r="E110">
            <v>5097</v>
          </cell>
          <cell r="L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B111">
            <v>16</v>
          </cell>
          <cell r="C111">
            <v>1601</v>
          </cell>
          <cell r="D111" t="str">
            <v>教会の祈り 15版</v>
          </cell>
          <cell r="E111">
            <v>5250</v>
          </cell>
          <cell r="I111">
            <v>527</v>
          </cell>
          <cell r="J111">
            <v>380</v>
          </cell>
          <cell r="L111">
            <v>907</v>
          </cell>
          <cell r="O111">
            <v>1</v>
          </cell>
          <cell r="T111">
            <v>1708</v>
          </cell>
          <cell r="U111">
            <v>800</v>
          </cell>
          <cell r="V111">
            <v>4200000</v>
          </cell>
          <cell r="W111">
            <v>0</v>
          </cell>
          <cell r="X111">
            <v>5250</v>
          </cell>
          <cell r="Y111">
            <v>4761750</v>
          </cell>
          <cell r="AB111">
            <v>733</v>
          </cell>
          <cell r="AC111">
            <v>67</v>
          </cell>
          <cell r="AE111">
            <v>800</v>
          </cell>
          <cell r="AF111">
            <v>1708</v>
          </cell>
          <cell r="AG111">
            <v>0</v>
          </cell>
        </row>
        <row r="112">
          <cell r="D112" t="str">
            <v>小    計</v>
          </cell>
          <cell r="F112">
            <v>0</v>
          </cell>
          <cell r="G112">
            <v>0</v>
          </cell>
          <cell r="H112">
            <v>0</v>
          </cell>
          <cell r="I112">
            <v>527</v>
          </cell>
          <cell r="J112">
            <v>380</v>
          </cell>
          <cell r="K112">
            <v>0</v>
          </cell>
          <cell r="L112">
            <v>907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1708</v>
          </cell>
          <cell r="U112">
            <v>800</v>
          </cell>
          <cell r="V112">
            <v>4200000</v>
          </cell>
          <cell r="W112">
            <v>0</v>
          </cell>
          <cell r="X112">
            <v>5250</v>
          </cell>
          <cell r="Y112">
            <v>4761750</v>
          </cell>
          <cell r="Z112">
            <v>3563967</v>
          </cell>
          <cell r="AA112">
            <v>74.845739486533319</v>
          </cell>
          <cell r="AB112">
            <v>733</v>
          </cell>
          <cell r="AC112">
            <v>67</v>
          </cell>
          <cell r="AD112">
            <v>0</v>
          </cell>
          <cell r="AE112">
            <v>800</v>
          </cell>
          <cell r="AF112">
            <v>1708</v>
          </cell>
          <cell r="AG112">
            <v>0</v>
          </cell>
        </row>
        <row r="113">
          <cell r="B113">
            <v>17</v>
          </cell>
          <cell r="C113">
            <v>1701</v>
          </cell>
          <cell r="D113" t="str">
            <v>教会暦と聖書朗読  1998年度</v>
          </cell>
          <cell r="E113">
            <v>756</v>
          </cell>
          <cell r="I113">
            <v>5</v>
          </cell>
          <cell r="J113">
            <v>170</v>
          </cell>
          <cell r="L113">
            <v>175</v>
          </cell>
          <cell r="P113">
            <v>2</v>
          </cell>
          <cell r="S113">
            <v>960</v>
          </cell>
          <cell r="T113">
            <v>1137</v>
          </cell>
          <cell r="U113">
            <v>0</v>
          </cell>
          <cell r="V113">
            <v>0</v>
          </cell>
          <cell r="W113">
            <v>0</v>
          </cell>
          <cell r="X113">
            <v>725760</v>
          </cell>
          <cell r="Y113">
            <v>132300</v>
          </cell>
          <cell r="AB113">
            <v>0</v>
          </cell>
          <cell r="AC113">
            <v>0</v>
          </cell>
          <cell r="AE113">
            <v>0</v>
          </cell>
          <cell r="AF113">
            <v>1137</v>
          </cell>
          <cell r="AG113">
            <v>0</v>
          </cell>
        </row>
        <row r="114">
          <cell r="B114">
            <v>17</v>
          </cell>
          <cell r="C114">
            <v>1701</v>
          </cell>
          <cell r="D114" t="str">
            <v>教会暦と聖書朗読  1999年度</v>
          </cell>
          <cell r="E114">
            <v>735</v>
          </cell>
          <cell r="F114">
            <v>4025</v>
          </cell>
          <cell r="H114">
            <v>1</v>
          </cell>
          <cell r="I114">
            <v>989</v>
          </cell>
          <cell r="J114">
            <v>1665</v>
          </cell>
          <cell r="K114">
            <v>2</v>
          </cell>
          <cell r="L114">
            <v>2656</v>
          </cell>
          <cell r="M114">
            <v>61</v>
          </cell>
          <cell r="P114">
            <v>9</v>
          </cell>
          <cell r="U114">
            <v>1300</v>
          </cell>
          <cell r="V114">
            <v>955500</v>
          </cell>
          <cell r="W114">
            <v>44835</v>
          </cell>
          <cell r="X114">
            <v>0</v>
          </cell>
          <cell r="Y114">
            <v>1952160</v>
          </cell>
          <cell r="AB114">
            <v>949</v>
          </cell>
          <cell r="AC114">
            <v>347</v>
          </cell>
          <cell r="AD114">
            <v>4</v>
          </cell>
          <cell r="AE114">
            <v>1300</v>
          </cell>
          <cell r="AF114">
            <v>0</v>
          </cell>
          <cell r="AG114">
            <v>0</v>
          </cell>
        </row>
        <row r="115">
          <cell r="L115">
            <v>0</v>
          </cell>
          <cell r="U115">
            <v>0</v>
          </cell>
        </row>
        <row r="116">
          <cell r="D116" t="str">
            <v>小    計</v>
          </cell>
          <cell r="F116">
            <v>4025</v>
          </cell>
          <cell r="G116">
            <v>0</v>
          </cell>
          <cell r="H116">
            <v>1</v>
          </cell>
          <cell r="I116">
            <v>994</v>
          </cell>
          <cell r="J116">
            <v>1835</v>
          </cell>
          <cell r="K116">
            <v>2</v>
          </cell>
          <cell r="L116">
            <v>2831</v>
          </cell>
          <cell r="M116">
            <v>61</v>
          </cell>
          <cell r="N116">
            <v>0</v>
          </cell>
          <cell r="O116">
            <v>0</v>
          </cell>
          <cell r="P116">
            <v>11</v>
          </cell>
          <cell r="Q116">
            <v>0</v>
          </cell>
          <cell r="R116">
            <v>0</v>
          </cell>
          <cell r="S116">
            <v>960</v>
          </cell>
          <cell r="T116">
            <v>1137</v>
          </cell>
          <cell r="U116">
            <v>1300</v>
          </cell>
          <cell r="V116">
            <v>955500</v>
          </cell>
          <cell r="W116">
            <v>44835</v>
          </cell>
          <cell r="X116">
            <v>725760</v>
          </cell>
          <cell r="Y116">
            <v>2084460</v>
          </cell>
          <cell r="Z116">
            <v>1664421</v>
          </cell>
          <cell r="AA116">
            <v>79.849025646930144</v>
          </cell>
          <cell r="AB116">
            <v>949</v>
          </cell>
          <cell r="AC116">
            <v>347</v>
          </cell>
          <cell r="AD116">
            <v>4</v>
          </cell>
          <cell r="AE116">
            <v>1300</v>
          </cell>
          <cell r="AF116">
            <v>1137</v>
          </cell>
          <cell r="AG116">
            <v>0</v>
          </cell>
        </row>
        <row r="117">
          <cell r="B117">
            <v>19</v>
          </cell>
          <cell r="C117">
            <v>1901</v>
          </cell>
          <cell r="D117" t="str">
            <v>カトリック新教会法典 ３刷</v>
          </cell>
          <cell r="E117">
            <v>10500</v>
          </cell>
          <cell r="I117">
            <v>20</v>
          </cell>
          <cell r="L117">
            <v>20</v>
          </cell>
          <cell r="P117">
            <v>1</v>
          </cell>
          <cell r="T117">
            <v>47</v>
          </cell>
          <cell r="U117">
            <v>26</v>
          </cell>
          <cell r="V117">
            <v>273000</v>
          </cell>
          <cell r="W117">
            <v>0</v>
          </cell>
          <cell r="X117">
            <v>0</v>
          </cell>
          <cell r="Y117">
            <v>210000</v>
          </cell>
          <cell r="AB117">
            <v>26</v>
          </cell>
          <cell r="AE117">
            <v>26</v>
          </cell>
          <cell r="AF117">
            <v>47</v>
          </cell>
          <cell r="AG117">
            <v>0</v>
          </cell>
        </row>
        <row r="118">
          <cell r="B118">
            <v>19</v>
          </cell>
          <cell r="C118">
            <v>1901</v>
          </cell>
          <cell r="D118" t="str">
            <v>カトリック新教会法典 ５刷</v>
          </cell>
          <cell r="E118">
            <v>15750</v>
          </cell>
          <cell r="I118">
            <v>0</v>
          </cell>
          <cell r="L118">
            <v>0</v>
          </cell>
          <cell r="T118">
            <v>29</v>
          </cell>
          <cell r="U118">
            <v>29</v>
          </cell>
          <cell r="V118">
            <v>456750</v>
          </cell>
          <cell r="AB118">
            <v>29</v>
          </cell>
          <cell r="AE118">
            <v>29</v>
          </cell>
          <cell r="AF118">
            <v>29</v>
          </cell>
          <cell r="AG118">
            <v>0</v>
          </cell>
        </row>
        <row r="119">
          <cell r="D119" t="str">
            <v>小    計</v>
          </cell>
          <cell r="F119">
            <v>0</v>
          </cell>
          <cell r="G119">
            <v>0</v>
          </cell>
          <cell r="H119">
            <v>0</v>
          </cell>
          <cell r="I119">
            <v>20</v>
          </cell>
          <cell r="J119">
            <v>0</v>
          </cell>
          <cell r="K119">
            <v>0</v>
          </cell>
          <cell r="L119">
            <v>20</v>
          </cell>
          <cell r="M119">
            <v>0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76</v>
          </cell>
          <cell r="U119">
            <v>55</v>
          </cell>
          <cell r="V119">
            <v>729750</v>
          </cell>
          <cell r="W119">
            <v>0</v>
          </cell>
          <cell r="X119">
            <v>0</v>
          </cell>
          <cell r="Y119">
            <v>210000</v>
          </cell>
          <cell r="Z119">
            <v>210000</v>
          </cell>
          <cell r="AA119">
            <v>100</v>
          </cell>
          <cell r="AB119">
            <v>55</v>
          </cell>
          <cell r="AC119">
            <v>0</v>
          </cell>
          <cell r="AD119">
            <v>0</v>
          </cell>
          <cell r="AE119">
            <v>55</v>
          </cell>
          <cell r="AF119">
            <v>76</v>
          </cell>
          <cell r="AG119">
            <v>0</v>
          </cell>
        </row>
        <row r="120">
          <cell r="B120">
            <v>20</v>
          </cell>
          <cell r="C120">
            <v>2001</v>
          </cell>
          <cell r="D120" t="str">
            <v xml:space="preserve">日々の祈り </v>
          </cell>
          <cell r="E120">
            <v>509</v>
          </cell>
          <cell r="I120">
            <v>423</v>
          </cell>
          <cell r="J120">
            <v>421</v>
          </cell>
          <cell r="K120">
            <v>3</v>
          </cell>
          <cell r="L120">
            <v>847</v>
          </cell>
          <cell r="M120">
            <v>2</v>
          </cell>
          <cell r="O120">
            <v>1</v>
          </cell>
          <cell r="T120">
            <v>4794</v>
          </cell>
          <cell r="U120">
            <v>3944</v>
          </cell>
          <cell r="V120">
            <v>2007496</v>
          </cell>
          <cell r="W120">
            <v>1018</v>
          </cell>
          <cell r="X120">
            <v>509</v>
          </cell>
          <cell r="Y120">
            <v>431123</v>
          </cell>
          <cell r="AB120">
            <v>3833</v>
          </cell>
          <cell r="AC120">
            <v>107</v>
          </cell>
          <cell r="AD120">
            <v>4</v>
          </cell>
          <cell r="AE120">
            <v>3944</v>
          </cell>
          <cell r="AF120">
            <v>4794</v>
          </cell>
          <cell r="AG120">
            <v>0</v>
          </cell>
        </row>
        <row r="121">
          <cell r="L121">
            <v>0</v>
          </cell>
          <cell r="U121">
            <v>0</v>
          </cell>
        </row>
        <row r="122">
          <cell r="B122">
            <v>20</v>
          </cell>
          <cell r="C122">
            <v>2002</v>
          </cell>
          <cell r="D122" t="str">
            <v>十字架の道行</v>
          </cell>
          <cell r="E122">
            <v>102</v>
          </cell>
          <cell r="I122">
            <v>1583</v>
          </cell>
          <cell r="J122">
            <v>1835</v>
          </cell>
          <cell r="K122">
            <v>1</v>
          </cell>
          <cell r="L122">
            <v>3419</v>
          </cell>
          <cell r="T122">
            <v>7068</v>
          </cell>
          <cell r="U122">
            <v>3649</v>
          </cell>
          <cell r="V122">
            <v>372198</v>
          </cell>
          <cell r="W122">
            <v>0</v>
          </cell>
          <cell r="X122">
            <v>0</v>
          </cell>
          <cell r="Y122">
            <v>348738</v>
          </cell>
          <cell r="AB122">
            <v>2938</v>
          </cell>
          <cell r="AC122">
            <v>708</v>
          </cell>
          <cell r="AD122">
            <v>3</v>
          </cell>
          <cell r="AE122">
            <v>3649</v>
          </cell>
          <cell r="AF122">
            <v>7068</v>
          </cell>
          <cell r="AG122">
            <v>0</v>
          </cell>
        </row>
        <row r="123">
          <cell r="L123">
            <v>0</v>
          </cell>
          <cell r="U123">
            <v>0</v>
          </cell>
        </row>
        <row r="124">
          <cell r="B124">
            <v>20</v>
          </cell>
          <cell r="C124">
            <v>2003</v>
          </cell>
          <cell r="D124" t="str">
            <v>ロザリオの祈り</v>
          </cell>
          <cell r="E124">
            <v>102</v>
          </cell>
          <cell r="I124">
            <v>1522</v>
          </cell>
          <cell r="J124">
            <v>1051</v>
          </cell>
          <cell r="K124">
            <v>1</v>
          </cell>
          <cell r="L124">
            <v>2574</v>
          </cell>
          <cell r="M124">
            <v>40</v>
          </cell>
          <cell r="T124">
            <v>4725</v>
          </cell>
          <cell r="U124">
            <v>2111</v>
          </cell>
          <cell r="V124">
            <v>215322</v>
          </cell>
          <cell r="W124">
            <v>4080</v>
          </cell>
          <cell r="X124">
            <v>0</v>
          </cell>
          <cell r="Y124">
            <v>262548</v>
          </cell>
          <cell r="AB124">
            <v>1772</v>
          </cell>
          <cell r="AC124">
            <v>336</v>
          </cell>
          <cell r="AD124">
            <v>3</v>
          </cell>
          <cell r="AE124">
            <v>2111</v>
          </cell>
          <cell r="AF124">
            <v>4725</v>
          </cell>
          <cell r="AG124">
            <v>0</v>
          </cell>
        </row>
        <row r="125">
          <cell r="L125">
            <v>0</v>
          </cell>
          <cell r="U125">
            <v>0</v>
          </cell>
        </row>
        <row r="126">
          <cell r="D126" t="str">
            <v>小    計</v>
          </cell>
          <cell r="F126">
            <v>0</v>
          </cell>
          <cell r="G126">
            <v>0</v>
          </cell>
          <cell r="H126">
            <v>0</v>
          </cell>
          <cell r="I126">
            <v>3528</v>
          </cell>
          <cell r="J126">
            <v>3307</v>
          </cell>
          <cell r="K126">
            <v>5</v>
          </cell>
          <cell r="L126">
            <v>6840</v>
          </cell>
          <cell r="M126">
            <v>42</v>
          </cell>
          <cell r="N126">
            <v>0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16587</v>
          </cell>
          <cell r="U126">
            <v>9704</v>
          </cell>
          <cell r="V126">
            <v>2595016</v>
          </cell>
          <cell r="W126">
            <v>5098</v>
          </cell>
          <cell r="X126">
            <v>509</v>
          </cell>
          <cell r="Y126">
            <v>1042409</v>
          </cell>
          <cell r="Z126">
            <v>796079</v>
          </cell>
          <cell r="AA126">
            <v>76.369160281616914</v>
          </cell>
          <cell r="AB126">
            <v>8543</v>
          </cell>
          <cell r="AC126">
            <v>1151</v>
          </cell>
          <cell r="AD126">
            <v>10</v>
          </cell>
          <cell r="AE126">
            <v>9704</v>
          </cell>
          <cell r="AF126">
            <v>16587</v>
          </cell>
          <cell r="AG126">
            <v>0</v>
          </cell>
        </row>
        <row r="127">
          <cell r="B127">
            <v>21</v>
          </cell>
          <cell r="C127">
            <v>2101</v>
          </cell>
          <cell r="D127" t="str">
            <v>平和と現代のカトリック教会</v>
          </cell>
          <cell r="E127">
            <v>105</v>
          </cell>
          <cell r="I127">
            <v>4</v>
          </cell>
          <cell r="J127">
            <v>4</v>
          </cell>
          <cell r="L127">
            <v>8</v>
          </cell>
          <cell r="T127">
            <v>900</v>
          </cell>
          <cell r="U127">
            <v>892</v>
          </cell>
          <cell r="V127">
            <v>93660</v>
          </cell>
          <cell r="W127">
            <v>0</v>
          </cell>
          <cell r="X127">
            <v>0</v>
          </cell>
          <cell r="Y127">
            <v>840</v>
          </cell>
          <cell r="AB127">
            <v>873</v>
          </cell>
          <cell r="AC127">
            <v>19</v>
          </cell>
          <cell r="AE127">
            <v>892</v>
          </cell>
          <cell r="AF127">
            <v>900</v>
          </cell>
          <cell r="AG127">
            <v>0</v>
          </cell>
        </row>
        <row r="128">
          <cell r="B128">
            <v>21</v>
          </cell>
          <cell r="C128">
            <v>2102</v>
          </cell>
          <cell r="D128" t="str">
            <v>平和への望み</v>
          </cell>
          <cell r="E128">
            <v>53</v>
          </cell>
          <cell r="I128">
            <v>5</v>
          </cell>
          <cell r="L128">
            <v>5</v>
          </cell>
          <cell r="T128">
            <v>2432</v>
          </cell>
          <cell r="U128">
            <v>2427</v>
          </cell>
          <cell r="V128">
            <v>128631</v>
          </cell>
          <cell r="W128">
            <v>0</v>
          </cell>
          <cell r="X128">
            <v>0</v>
          </cell>
          <cell r="Y128">
            <v>265</v>
          </cell>
          <cell r="AB128">
            <v>2427</v>
          </cell>
          <cell r="AE128">
            <v>2427</v>
          </cell>
          <cell r="AF128">
            <v>2432</v>
          </cell>
          <cell r="AG128">
            <v>0</v>
          </cell>
        </row>
        <row r="129">
          <cell r="B129">
            <v>21</v>
          </cell>
          <cell r="C129">
            <v>2103</v>
          </cell>
          <cell r="D129" t="str">
            <v>生命、神のたまもの</v>
          </cell>
          <cell r="E129">
            <v>53</v>
          </cell>
          <cell r="I129">
            <v>241</v>
          </cell>
          <cell r="J129">
            <v>4</v>
          </cell>
          <cell r="K129">
            <v>8</v>
          </cell>
          <cell r="L129">
            <v>253</v>
          </cell>
          <cell r="T129">
            <v>1958</v>
          </cell>
          <cell r="U129">
            <v>1705</v>
          </cell>
          <cell r="V129">
            <v>90365</v>
          </cell>
          <cell r="W129">
            <v>0</v>
          </cell>
          <cell r="X129">
            <v>0</v>
          </cell>
          <cell r="Y129">
            <v>13409</v>
          </cell>
          <cell r="AB129">
            <v>1701</v>
          </cell>
          <cell r="AC129">
            <v>1</v>
          </cell>
          <cell r="AD129">
            <v>3</v>
          </cell>
          <cell r="AE129">
            <v>1705</v>
          </cell>
          <cell r="AF129">
            <v>1958</v>
          </cell>
          <cell r="AG129">
            <v>0</v>
          </cell>
        </row>
        <row r="130">
          <cell r="B130">
            <v>21</v>
          </cell>
          <cell r="C130">
            <v>2105</v>
          </cell>
          <cell r="D130" t="str">
            <v xml:space="preserve">祖先と死者について </v>
          </cell>
          <cell r="E130">
            <v>158</v>
          </cell>
          <cell r="F130">
            <v>5056</v>
          </cell>
          <cell r="I130">
            <v>388</v>
          </cell>
          <cell r="J130">
            <v>630</v>
          </cell>
          <cell r="K130">
            <v>10</v>
          </cell>
          <cell r="L130">
            <v>1028</v>
          </cell>
          <cell r="P130">
            <v>2</v>
          </cell>
          <cell r="Q130">
            <v>5</v>
          </cell>
          <cell r="T130">
            <v>1076</v>
          </cell>
          <cell r="U130">
            <v>5097</v>
          </cell>
          <cell r="V130">
            <v>805326</v>
          </cell>
          <cell r="W130">
            <v>0</v>
          </cell>
          <cell r="X130">
            <v>0</v>
          </cell>
          <cell r="Y130">
            <v>162424</v>
          </cell>
          <cell r="AB130">
            <v>4829</v>
          </cell>
          <cell r="AC130">
            <v>263</v>
          </cell>
          <cell r="AD130">
            <v>5</v>
          </cell>
          <cell r="AE130">
            <v>5097</v>
          </cell>
          <cell r="AF130">
            <v>1076</v>
          </cell>
          <cell r="AG130">
            <v>0</v>
          </cell>
        </row>
        <row r="131">
          <cell r="L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B132">
            <v>21</v>
          </cell>
          <cell r="C132">
            <v>2106</v>
          </cell>
          <cell r="D132" t="str">
            <v>社会に福音を</v>
          </cell>
          <cell r="E132">
            <v>578</v>
          </cell>
          <cell r="I132">
            <v>2</v>
          </cell>
          <cell r="J132">
            <v>4</v>
          </cell>
          <cell r="L132">
            <v>6</v>
          </cell>
          <cell r="T132">
            <v>563</v>
          </cell>
          <cell r="U132">
            <v>557</v>
          </cell>
          <cell r="V132">
            <v>321946</v>
          </cell>
          <cell r="W132">
            <v>0</v>
          </cell>
          <cell r="X132">
            <v>0</v>
          </cell>
          <cell r="Y132">
            <v>3468</v>
          </cell>
          <cell r="AB132">
            <v>542</v>
          </cell>
          <cell r="AC132">
            <v>14</v>
          </cell>
          <cell r="AD132">
            <v>1</v>
          </cell>
          <cell r="AE132">
            <v>557</v>
          </cell>
          <cell r="AF132">
            <v>563</v>
          </cell>
          <cell r="AG132">
            <v>0</v>
          </cell>
        </row>
        <row r="133">
          <cell r="B133">
            <v>21</v>
          </cell>
          <cell r="C133">
            <v>2107</v>
          </cell>
          <cell r="D133" t="str">
            <v>聖母マリアに対する崇敬</v>
          </cell>
          <cell r="E133">
            <v>32</v>
          </cell>
          <cell r="I133">
            <v>4</v>
          </cell>
          <cell r="J133">
            <v>9</v>
          </cell>
          <cell r="L133">
            <v>13</v>
          </cell>
          <cell r="S133">
            <v>2050</v>
          </cell>
          <cell r="T133">
            <v>2919</v>
          </cell>
          <cell r="U133">
            <v>856</v>
          </cell>
          <cell r="V133">
            <v>27392</v>
          </cell>
          <cell r="W133">
            <v>0</v>
          </cell>
          <cell r="X133">
            <v>65600</v>
          </cell>
          <cell r="Y133">
            <v>416</v>
          </cell>
          <cell r="AB133">
            <v>837</v>
          </cell>
          <cell r="AC133">
            <v>19</v>
          </cell>
          <cell r="AE133">
            <v>856</v>
          </cell>
          <cell r="AF133">
            <v>2919</v>
          </cell>
          <cell r="AG133">
            <v>0</v>
          </cell>
        </row>
        <row r="134">
          <cell r="B134">
            <v>21</v>
          </cell>
          <cell r="C134">
            <v>2108</v>
          </cell>
          <cell r="D134" t="str">
            <v>ともに喜びをもって生きよう</v>
          </cell>
          <cell r="E134">
            <v>63</v>
          </cell>
          <cell r="I134">
            <v>6</v>
          </cell>
          <cell r="J134">
            <v>1</v>
          </cell>
          <cell r="L134">
            <v>7</v>
          </cell>
          <cell r="T134">
            <v>3590</v>
          </cell>
          <cell r="U134">
            <v>3583</v>
          </cell>
          <cell r="V134">
            <v>225729</v>
          </cell>
          <cell r="W134">
            <v>0</v>
          </cell>
          <cell r="X134">
            <v>0</v>
          </cell>
          <cell r="Y134">
            <v>441</v>
          </cell>
          <cell r="AB134">
            <v>3580</v>
          </cell>
          <cell r="AC134">
            <v>3</v>
          </cell>
          <cell r="AE134">
            <v>3583</v>
          </cell>
          <cell r="AF134">
            <v>3590</v>
          </cell>
          <cell r="AG134">
            <v>0</v>
          </cell>
        </row>
        <row r="135">
          <cell r="B135">
            <v>21</v>
          </cell>
          <cell r="C135">
            <v>2110</v>
          </cell>
          <cell r="D135" t="str">
            <v>ともに手をたずさえて</v>
          </cell>
          <cell r="E135">
            <v>102</v>
          </cell>
          <cell r="I135">
            <v>10</v>
          </cell>
          <cell r="J135">
            <v>0</v>
          </cell>
          <cell r="L135">
            <v>10</v>
          </cell>
          <cell r="S135">
            <v>12370</v>
          </cell>
          <cell r="T135">
            <v>12933</v>
          </cell>
          <cell r="U135">
            <v>553</v>
          </cell>
          <cell r="V135">
            <v>56406</v>
          </cell>
          <cell r="W135">
            <v>0</v>
          </cell>
          <cell r="X135">
            <v>1261740</v>
          </cell>
          <cell r="Y135">
            <v>1020</v>
          </cell>
          <cell r="AB135">
            <v>549</v>
          </cell>
          <cell r="AC135">
            <v>4</v>
          </cell>
          <cell r="AE135">
            <v>553</v>
          </cell>
          <cell r="AF135">
            <v>12933</v>
          </cell>
          <cell r="AG135">
            <v>0</v>
          </cell>
        </row>
        <row r="136">
          <cell r="B136">
            <v>21</v>
          </cell>
          <cell r="C136">
            <v>2111</v>
          </cell>
          <cell r="D136" t="str">
            <v>非ｷﾘｽﾄ者同士の結婚式</v>
          </cell>
          <cell r="E136">
            <v>61</v>
          </cell>
          <cell r="I136">
            <v>17</v>
          </cell>
          <cell r="J136">
            <v>4</v>
          </cell>
          <cell r="L136">
            <v>21</v>
          </cell>
          <cell r="T136">
            <v>2326</v>
          </cell>
          <cell r="U136">
            <v>2305</v>
          </cell>
          <cell r="V136">
            <v>140605</v>
          </cell>
          <cell r="W136">
            <v>0</v>
          </cell>
          <cell r="X136">
            <v>0</v>
          </cell>
          <cell r="Y136">
            <v>1281</v>
          </cell>
          <cell r="AB136">
            <v>2271</v>
          </cell>
          <cell r="AC136">
            <v>34</v>
          </cell>
          <cell r="AE136">
            <v>2305</v>
          </cell>
          <cell r="AF136">
            <v>2326</v>
          </cell>
          <cell r="AG136">
            <v>0</v>
          </cell>
        </row>
        <row r="137">
          <cell r="B137">
            <v>21</v>
          </cell>
          <cell r="C137">
            <v>2112</v>
          </cell>
          <cell r="D137" t="str">
            <v>部落差別の克服を</v>
          </cell>
          <cell r="E137">
            <v>51</v>
          </cell>
          <cell r="I137">
            <v>101</v>
          </cell>
          <cell r="J137">
            <v>22</v>
          </cell>
          <cell r="L137">
            <v>123</v>
          </cell>
          <cell r="T137">
            <v>4946</v>
          </cell>
          <cell r="U137">
            <v>4823</v>
          </cell>
          <cell r="V137">
            <v>245973</v>
          </cell>
          <cell r="W137">
            <v>0</v>
          </cell>
          <cell r="X137">
            <v>0</v>
          </cell>
          <cell r="Y137">
            <v>6273</v>
          </cell>
          <cell r="AB137">
            <v>4807</v>
          </cell>
          <cell r="AC137">
            <v>13</v>
          </cell>
          <cell r="AD137">
            <v>3</v>
          </cell>
          <cell r="AE137">
            <v>4823</v>
          </cell>
          <cell r="AF137">
            <v>4946</v>
          </cell>
          <cell r="AG137">
            <v>0</v>
          </cell>
        </row>
        <row r="138">
          <cell r="B138">
            <v>21</v>
          </cell>
          <cell r="C138">
            <v>2113</v>
          </cell>
          <cell r="D138" t="str">
            <v>国籍を越えた神の国</v>
          </cell>
          <cell r="E138">
            <v>51</v>
          </cell>
          <cell r="H138">
            <v>8</v>
          </cell>
          <cell r="I138">
            <v>10</v>
          </cell>
          <cell r="J138">
            <v>8</v>
          </cell>
          <cell r="L138">
            <v>18</v>
          </cell>
          <cell r="T138">
            <v>1299</v>
          </cell>
          <cell r="U138">
            <v>1289</v>
          </cell>
          <cell r="V138">
            <v>65739</v>
          </cell>
          <cell r="W138">
            <v>0</v>
          </cell>
          <cell r="X138">
            <v>0</v>
          </cell>
          <cell r="Y138">
            <v>918</v>
          </cell>
          <cell r="AB138">
            <v>1253</v>
          </cell>
          <cell r="AC138">
            <v>33</v>
          </cell>
          <cell r="AD138">
            <v>3</v>
          </cell>
          <cell r="AE138">
            <v>1289</v>
          </cell>
          <cell r="AF138">
            <v>1299</v>
          </cell>
          <cell r="AG138">
            <v>0</v>
          </cell>
        </row>
        <row r="139">
          <cell r="B139">
            <v>21</v>
          </cell>
          <cell r="C139">
            <v>2114</v>
          </cell>
          <cell r="D139" t="str">
            <v xml:space="preserve">家庭と宣教       </v>
          </cell>
          <cell r="E139">
            <v>102</v>
          </cell>
          <cell r="H139">
            <v>12</v>
          </cell>
          <cell r="I139">
            <v>5</v>
          </cell>
          <cell r="J139">
            <v>5</v>
          </cell>
          <cell r="L139">
            <v>10</v>
          </cell>
          <cell r="T139">
            <v>3358</v>
          </cell>
          <cell r="U139">
            <v>3360</v>
          </cell>
          <cell r="V139">
            <v>342720</v>
          </cell>
          <cell r="W139">
            <v>0</v>
          </cell>
          <cell r="X139">
            <v>0</v>
          </cell>
          <cell r="Y139">
            <v>1020</v>
          </cell>
          <cell r="AB139">
            <v>3311</v>
          </cell>
          <cell r="AC139">
            <v>43</v>
          </cell>
          <cell r="AD139">
            <v>6</v>
          </cell>
          <cell r="AE139">
            <v>3360</v>
          </cell>
          <cell r="AF139">
            <v>3358</v>
          </cell>
          <cell r="AG139">
            <v>0</v>
          </cell>
        </row>
        <row r="140">
          <cell r="B140">
            <v>21</v>
          </cell>
          <cell r="C140">
            <v>2115</v>
          </cell>
          <cell r="D140" t="str">
            <v xml:space="preserve">福音宣教者の養成 </v>
          </cell>
          <cell r="E140">
            <v>82</v>
          </cell>
          <cell r="H140">
            <v>1</v>
          </cell>
          <cell r="I140">
            <v>1</v>
          </cell>
          <cell r="J140">
            <v>1</v>
          </cell>
          <cell r="L140">
            <v>2</v>
          </cell>
          <cell r="T140">
            <v>2367</v>
          </cell>
          <cell r="U140">
            <v>2366</v>
          </cell>
          <cell r="V140">
            <v>194012</v>
          </cell>
          <cell r="W140">
            <v>0</v>
          </cell>
          <cell r="X140">
            <v>0</v>
          </cell>
          <cell r="Y140">
            <v>164</v>
          </cell>
          <cell r="AB140">
            <v>2261</v>
          </cell>
          <cell r="AC140">
            <v>102</v>
          </cell>
          <cell r="AD140">
            <v>3</v>
          </cell>
          <cell r="AE140">
            <v>2366</v>
          </cell>
          <cell r="AF140">
            <v>2367</v>
          </cell>
          <cell r="AG140">
            <v>0</v>
          </cell>
        </row>
        <row r="141">
          <cell r="B141">
            <v>21</v>
          </cell>
          <cell r="C141">
            <v>2116</v>
          </cell>
          <cell r="D141" t="str">
            <v xml:space="preserve">平和への決意     </v>
          </cell>
          <cell r="E141">
            <v>51</v>
          </cell>
          <cell r="I141">
            <v>315</v>
          </cell>
          <cell r="J141">
            <v>16</v>
          </cell>
          <cell r="L141">
            <v>331</v>
          </cell>
          <cell r="T141">
            <v>7200</v>
          </cell>
          <cell r="U141">
            <v>6869</v>
          </cell>
          <cell r="V141">
            <v>350319</v>
          </cell>
          <cell r="W141">
            <v>0</v>
          </cell>
          <cell r="X141">
            <v>0</v>
          </cell>
          <cell r="Y141">
            <v>16881</v>
          </cell>
          <cell r="AB141">
            <v>6562</v>
          </cell>
          <cell r="AC141">
            <v>303</v>
          </cell>
          <cell r="AD141">
            <v>4</v>
          </cell>
          <cell r="AE141">
            <v>6869</v>
          </cell>
          <cell r="AF141">
            <v>7200</v>
          </cell>
          <cell r="AG141">
            <v>0</v>
          </cell>
        </row>
        <row r="142">
          <cell r="B142">
            <v>21</v>
          </cell>
          <cell r="C142">
            <v>2117</v>
          </cell>
          <cell r="D142" t="str">
            <v>障害者の重荷をともに</v>
          </cell>
          <cell r="E142">
            <v>102</v>
          </cell>
          <cell r="I142">
            <v>137</v>
          </cell>
          <cell r="J142">
            <v>163</v>
          </cell>
          <cell r="K142">
            <v>1</v>
          </cell>
          <cell r="L142">
            <v>301</v>
          </cell>
          <cell r="T142">
            <v>896</v>
          </cell>
          <cell r="U142">
            <v>595</v>
          </cell>
          <cell r="V142">
            <v>60690</v>
          </cell>
          <cell r="W142">
            <v>0</v>
          </cell>
          <cell r="X142">
            <v>0</v>
          </cell>
          <cell r="Y142">
            <v>30702</v>
          </cell>
          <cell r="AB142">
            <v>555</v>
          </cell>
          <cell r="AC142">
            <v>37</v>
          </cell>
          <cell r="AD142">
            <v>3</v>
          </cell>
          <cell r="AE142">
            <v>595</v>
          </cell>
          <cell r="AF142">
            <v>896</v>
          </cell>
          <cell r="AG142">
            <v>0</v>
          </cell>
        </row>
        <row r="143">
          <cell r="L143">
            <v>0</v>
          </cell>
          <cell r="U143">
            <v>0</v>
          </cell>
        </row>
        <row r="144">
          <cell r="L144">
            <v>0</v>
          </cell>
          <cell r="U144">
            <v>0</v>
          </cell>
        </row>
        <row r="145">
          <cell r="D145" t="str">
            <v>小    計</v>
          </cell>
          <cell r="F145">
            <v>5056</v>
          </cell>
          <cell r="G145">
            <v>0</v>
          </cell>
          <cell r="H145">
            <v>21</v>
          </cell>
          <cell r="I145">
            <v>1246</v>
          </cell>
          <cell r="J145">
            <v>871</v>
          </cell>
          <cell r="K145">
            <v>19</v>
          </cell>
          <cell r="L145">
            <v>2136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  <cell r="Q145">
            <v>5</v>
          </cell>
          <cell r="R145">
            <v>0</v>
          </cell>
          <cell r="S145">
            <v>14420</v>
          </cell>
          <cell r="T145">
            <v>48763</v>
          </cell>
          <cell r="U145">
            <v>37277</v>
          </cell>
          <cell r="V145">
            <v>3149513</v>
          </cell>
          <cell r="W145">
            <v>0</v>
          </cell>
          <cell r="X145">
            <v>1327340</v>
          </cell>
          <cell r="Y145">
            <v>239522</v>
          </cell>
          <cell r="Z145">
            <v>182411</v>
          </cell>
          <cell r="AA145">
            <v>76.156261220263687</v>
          </cell>
          <cell r="AB145">
            <v>36358</v>
          </cell>
          <cell r="AC145">
            <v>888</v>
          </cell>
          <cell r="AD145">
            <v>31</v>
          </cell>
          <cell r="AE145">
            <v>37277</v>
          </cell>
          <cell r="AF145">
            <v>48763</v>
          </cell>
          <cell r="AG145">
            <v>0</v>
          </cell>
        </row>
        <row r="146">
          <cell r="B146">
            <v>22</v>
          </cell>
          <cell r="C146">
            <v>2201</v>
          </cell>
          <cell r="D146" t="str">
            <v>宣教への招き</v>
          </cell>
          <cell r="E146">
            <v>368</v>
          </cell>
          <cell r="I146">
            <v>15</v>
          </cell>
          <cell r="L146">
            <v>15</v>
          </cell>
          <cell r="P146">
            <v>1</v>
          </cell>
          <cell r="S146">
            <v>2420</v>
          </cell>
          <cell r="T146">
            <v>2940</v>
          </cell>
          <cell r="U146">
            <v>504</v>
          </cell>
          <cell r="V146">
            <v>185472</v>
          </cell>
          <cell r="W146">
            <v>0</v>
          </cell>
          <cell r="X146">
            <v>890560</v>
          </cell>
          <cell r="Y146">
            <v>5520</v>
          </cell>
          <cell r="AB146">
            <v>503</v>
          </cell>
          <cell r="AD146">
            <v>1</v>
          </cell>
          <cell r="AE146">
            <v>504</v>
          </cell>
          <cell r="AF146">
            <v>2940</v>
          </cell>
          <cell r="AG146">
            <v>0</v>
          </cell>
        </row>
        <row r="147">
          <cell r="B147">
            <v>22</v>
          </cell>
          <cell r="C147">
            <v>2202</v>
          </cell>
          <cell r="D147" t="str">
            <v>宣教へのてびき</v>
          </cell>
          <cell r="E147">
            <v>315</v>
          </cell>
          <cell r="H147">
            <v>1</v>
          </cell>
          <cell r="I147">
            <v>17</v>
          </cell>
          <cell r="J147">
            <v>2</v>
          </cell>
          <cell r="L147">
            <v>19</v>
          </cell>
          <cell r="S147">
            <v>940</v>
          </cell>
          <cell r="T147">
            <v>1471</v>
          </cell>
          <cell r="U147">
            <v>513</v>
          </cell>
          <cell r="V147">
            <v>161595</v>
          </cell>
          <cell r="W147">
            <v>0</v>
          </cell>
          <cell r="X147">
            <v>296100</v>
          </cell>
          <cell r="Y147">
            <v>5985</v>
          </cell>
          <cell r="AB147">
            <v>507</v>
          </cell>
          <cell r="AC147">
            <v>5</v>
          </cell>
          <cell r="AD147">
            <v>1</v>
          </cell>
          <cell r="AE147">
            <v>513</v>
          </cell>
          <cell r="AF147">
            <v>1471</v>
          </cell>
          <cell r="AG147">
            <v>0</v>
          </cell>
        </row>
        <row r="148">
          <cell r="B148">
            <v>22</v>
          </cell>
          <cell r="C148">
            <v>2203</v>
          </cell>
          <cell r="D148" t="str">
            <v>社会福祉への招き</v>
          </cell>
          <cell r="E148">
            <v>420</v>
          </cell>
          <cell r="I148">
            <v>0</v>
          </cell>
          <cell r="J148">
            <v>1</v>
          </cell>
          <cell r="L148">
            <v>1</v>
          </cell>
          <cell r="T148">
            <v>2</v>
          </cell>
          <cell r="U148">
            <v>1</v>
          </cell>
          <cell r="V148">
            <v>420</v>
          </cell>
          <cell r="W148">
            <v>0</v>
          </cell>
          <cell r="X148">
            <v>0</v>
          </cell>
          <cell r="Y148">
            <v>420</v>
          </cell>
          <cell r="AB148">
            <v>0</v>
          </cell>
          <cell r="AC148">
            <v>1</v>
          </cell>
          <cell r="AE148">
            <v>1</v>
          </cell>
          <cell r="AF148">
            <v>2</v>
          </cell>
          <cell r="AG148">
            <v>0</v>
          </cell>
        </row>
        <row r="149">
          <cell r="B149">
            <v>22</v>
          </cell>
          <cell r="C149">
            <v>2204</v>
          </cell>
          <cell r="D149" t="str">
            <v>ともにだれと  上</v>
          </cell>
          <cell r="E149">
            <v>509</v>
          </cell>
          <cell r="I149">
            <v>6</v>
          </cell>
          <cell r="L149">
            <v>6</v>
          </cell>
          <cell r="T149">
            <v>572</v>
          </cell>
          <cell r="U149">
            <v>566</v>
          </cell>
          <cell r="V149">
            <v>288094</v>
          </cell>
          <cell r="W149">
            <v>0</v>
          </cell>
          <cell r="X149">
            <v>0</v>
          </cell>
          <cell r="Y149">
            <v>3054</v>
          </cell>
          <cell r="AB149">
            <v>546</v>
          </cell>
          <cell r="AC149">
            <v>20</v>
          </cell>
          <cell r="AE149">
            <v>566</v>
          </cell>
          <cell r="AF149">
            <v>572</v>
          </cell>
          <cell r="AG149">
            <v>0</v>
          </cell>
        </row>
        <row r="150">
          <cell r="B150">
            <v>22</v>
          </cell>
          <cell r="C150">
            <v>2205</v>
          </cell>
          <cell r="D150" t="str">
            <v>ともにだれと  下</v>
          </cell>
          <cell r="E150">
            <v>509</v>
          </cell>
          <cell r="I150">
            <v>6</v>
          </cell>
          <cell r="J150">
            <v>0</v>
          </cell>
          <cell r="L150">
            <v>6</v>
          </cell>
          <cell r="T150">
            <v>656</v>
          </cell>
          <cell r="U150">
            <v>650</v>
          </cell>
          <cell r="V150">
            <v>330850</v>
          </cell>
          <cell r="W150">
            <v>0</v>
          </cell>
          <cell r="X150">
            <v>0</v>
          </cell>
          <cell r="Y150">
            <v>3054</v>
          </cell>
          <cell r="AB150">
            <v>629</v>
          </cell>
          <cell r="AC150">
            <v>21</v>
          </cell>
          <cell r="AE150">
            <v>650</v>
          </cell>
          <cell r="AF150">
            <v>656</v>
          </cell>
          <cell r="AG150">
            <v>0</v>
          </cell>
        </row>
        <row r="151">
          <cell r="L151">
            <v>0</v>
          </cell>
          <cell r="U151">
            <v>0</v>
          </cell>
          <cell r="AG151">
            <v>0</v>
          </cell>
        </row>
        <row r="152">
          <cell r="D152" t="str">
            <v>小    計</v>
          </cell>
          <cell r="F152">
            <v>0</v>
          </cell>
          <cell r="G152">
            <v>0</v>
          </cell>
          <cell r="H152">
            <v>1</v>
          </cell>
          <cell r="I152">
            <v>44</v>
          </cell>
          <cell r="J152">
            <v>3</v>
          </cell>
          <cell r="K152">
            <v>0</v>
          </cell>
          <cell r="L152">
            <v>47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0</v>
          </cell>
          <cell r="R152">
            <v>0</v>
          </cell>
          <cell r="S152">
            <v>3360</v>
          </cell>
          <cell r="T152">
            <v>5641</v>
          </cell>
          <cell r="U152">
            <v>2234</v>
          </cell>
          <cell r="V152">
            <v>966431</v>
          </cell>
          <cell r="W152">
            <v>0</v>
          </cell>
          <cell r="X152">
            <v>1186660</v>
          </cell>
          <cell r="Y152">
            <v>18033</v>
          </cell>
          <cell r="Z152">
            <v>15495</v>
          </cell>
          <cell r="AA152">
            <v>85.925802695059062</v>
          </cell>
          <cell r="AB152">
            <v>2185</v>
          </cell>
          <cell r="AC152">
            <v>47</v>
          </cell>
          <cell r="AD152">
            <v>2</v>
          </cell>
          <cell r="AE152">
            <v>2234</v>
          </cell>
          <cell r="AF152">
            <v>5641</v>
          </cell>
          <cell r="AG152">
            <v>0</v>
          </cell>
        </row>
        <row r="153">
          <cell r="B153">
            <v>23</v>
          </cell>
          <cell r="C153">
            <v>2301</v>
          </cell>
          <cell r="D153" t="str">
            <v>司牧に関する法規の手引</v>
          </cell>
          <cell r="E153">
            <v>525</v>
          </cell>
          <cell r="I153">
            <v>0</v>
          </cell>
          <cell r="J153">
            <v>0</v>
          </cell>
          <cell r="L153">
            <v>0</v>
          </cell>
          <cell r="T153">
            <v>2</v>
          </cell>
          <cell r="U153">
            <v>2</v>
          </cell>
          <cell r="V153">
            <v>1050</v>
          </cell>
          <cell r="W153">
            <v>0</v>
          </cell>
          <cell r="X153">
            <v>0</v>
          </cell>
          <cell r="Y153">
            <v>0</v>
          </cell>
          <cell r="AB153">
            <v>0</v>
          </cell>
          <cell r="AC153">
            <v>2</v>
          </cell>
          <cell r="AE153">
            <v>2</v>
          </cell>
          <cell r="AF153">
            <v>2</v>
          </cell>
          <cell r="AG153">
            <v>0</v>
          </cell>
        </row>
        <row r="154">
          <cell r="L154">
            <v>0</v>
          </cell>
          <cell r="U154">
            <v>0</v>
          </cell>
        </row>
        <row r="155">
          <cell r="D155" t="str">
            <v>小    計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2</v>
          </cell>
          <cell r="U155">
            <v>2</v>
          </cell>
          <cell r="V155">
            <v>1050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 t="e">
            <v>#DIV/0!</v>
          </cell>
          <cell r="AB155">
            <v>0</v>
          </cell>
          <cell r="AC155">
            <v>2</v>
          </cell>
          <cell r="AD155">
            <v>0</v>
          </cell>
          <cell r="AE155">
            <v>2</v>
          </cell>
          <cell r="AF155">
            <v>2</v>
          </cell>
          <cell r="AG155">
            <v>0</v>
          </cell>
        </row>
        <row r="156">
          <cell r="B156">
            <v>24</v>
          </cell>
          <cell r="C156">
            <v>2401</v>
          </cell>
          <cell r="D156" t="str">
            <v>教会学校の手引き</v>
          </cell>
          <cell r="E156">
            <v>578</v>
          </cell>
          <cell r="H156">
            <v>19</v>
          </cell>
          <cell r="I156">
            <v>12</v>
          </cell>
          <cell r="J156">
            <v>8</v>
          </cell>
          <cell r="L156">
            <v>20</v>
          </cell>
          <cell r="S156">
            <v>1100</v>
          </cell>
          <cell r="T156">
            <v>1657</v>
          </cell>
          <cell r="U156">
            <v>556</v>
          </cell>
          <cell r="V156">
            <v>321368</v>
          </cell>
          <cell r="W156">
            <v>0</v>
          </cell>
          <cell r="X156">
            <v>635800</v>
          </cell>
          <cell r="Y156">
            <v>11560</v>
          </cell>
          <cell r="AB156">
            <v>521</v>
          </cell>
          <cell r="AC156">
            <v>35</v>
          </cell>
          <cell r="AE156">
            <v>556</v>
          </cell>
          <cell r="AF156">
            <v>1657</v>
          </cell>
          <cell r="AG156">
            <v>0</v>
          </cell>
        </row>
        <row r="157">
          <cell r="B157">
            <v>24</v>
          </cell>
          <cell r="C157">
            <v>2402</v>
          </cell>
          <cell r="D157" t="str">
            <v>教会学校リーダーの手引き</v>
          </cell>
          <cell r="E157">
            <v>893</v>
          </cell>
          <cell r="I157">
            <v>31</v>
          </cell>
          <cell r="J157">
            <v>54</v>
          </cell>
          <cell r="L157">
            <v>85</v>
          </cell>
          <cell r="S157">
            <v>300</v>
          </cell>
          <cell r="T157">
            <v>1029</v>
          </cell>
          <cell r="U157">
            <v>644</v>
          </cell>
          <cell r="V157">
            <v>575092</v>
          </cell>
          <cell r="W157">
            <v>0</v>
          </cell>
          <cell r="X157">
            <v>267900</v>
          </cell>
          <cell r="Y157">
            <v>75905</v>
          </cell>
          <cell r="AB157">
            <v>608</v>
          </cell>
          <cell r="AC157">
            <v>36</v>
          </cell>
          <cell r="AE157">
            <v>644</v>
          </cell>
          <cell r="AF157">
            <v>1029</v>
          </cell>
          <cell r="AG157">
            <v>0</v>
          </cell>
        </row>
        <row r="158">
          <cell r="B158">
            <v>24</v>
          </cell>
          <cell r="C158">
            <v>2403</v>
          </cell>
          <cell r="D158" t="str">
            <v>いつもイエスとともに</v>
          </cell>
          <cell r="E158">
            <v>735</v>
          </cell>
          <cell r="I158">
            <v>71</v>
          </cell>
          <cell r="J158">
            <v>77</v>
          </cell>
          <cell r="L158">
            <v>148</v>
          </cell>
          <cell r="T158">
            <v>1865</v>
          </cell>
          <cell r="U158">
            <v>1717</v>
          </cell>
          <cell r="V158">
            <v>1261995</v>
          </cell>
          <cell r="W158">
            <v>0</v>
          </cell>
          <cell r="X158">
            <v>0</v>
          </cell>
          <cell r="Y158">
            <v>108780</v>
          </cell>
          <cell r="AB158">
            <v>1616</v>
          </cell>
          <cell r="AC158">
            <v>96</v>
          </cell>
          <cell r="AD158">
            <v>5</v>
          </cell>
          <cell r="AE158">
            <v>1717</v>
          </cell>
          <cell r="AF158">
            <v>1865</v>
          </cell>
          <cell r="AG158">
            <v>0</v>
          </cell>
        </row>
        <row r="159">
          <cell r="B159">
            <v>24</v>
          </cell>
          <cell r="C159">
            <v>2406</v>
          </cell>
          <cell r="D159" t="str">
            <v>福音をのべ伝える</v>
          </cell>
          <cell r="E159">
            <v>2039</v>
          </cell>
          <cell r="I159">
            <v>26</v>
          </cell>
          <cell r="J159">
            <v>16</v>
          </cell>
          <cell r="K159">
            <v>1</v>
          </cell>
          <cell r="L159">
            <v>43</v>
          </cell>
          <cell r="T159">
            <v>430</v>
          </cell>
          <cell r="U159">
            <v>387</v>
          </cell>
          <cell r="V159">
            <v>789093</v>
          </cell>
          <cell r="W159">
            <v>0</v>
          </cell>
          <cell r="X159">
            <v>0</v>
          </cell>
          <cell r="Y159">
            <v>87677</v>
          </cell>
          <cell r="AB159">
            <v>378</v>
          </cell>
          <cell r="AC159">
            <v>6</v>
          </cell>
          <cell r="AD159">
            <v>3</v>
          </cell>
          <cell r="AE159">
            <v>387</v>
          </cell>
          <cell r="AF159">
            <v>430</v>
          </cell>
          <cell r="AG159">
            <v>0</v>
          </cell>
        </row>
        <row r="160">
          <cell r="L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B161">
            <v>24</v>
          </cell>
          <cell r="C161">
            <v>2407</v>
          </cell>
          <cell r="D161" t="str">
            <v>ﾊﾝﾃﾞｨｷｬｯﾌﾟを配慮した教会建築</v>
          </cell>
          <cell r="E161">
            <v>1631</v>
          </cell>
          <cell r="I161">
            <v>34</v>
          </cell>
          <cell r="J161">
            <v>7</v>
          </cell>
          <cell r="K161">
            <v>2</v>
          </cell>
          <cell r="L161">
            <v>43</v>
          </cell>
          <cell r="S161">
            <v>810</v>
          </cell>
          <cell r="T161">
            <v>1689</v>
          </cell>
          <cell r="U161">
            <v>836</v>
          </cell>
          <cell r="V161">
            <v>1363516</v>
          </cell>
          <cell r="W161">
            <v>0</v>
          </cell>
          <cell r="X161">
            <v>1321110</v>
          </cell>
          <cell r="Y161">
            <v>70133</v>
          </cell>
          <cell r="AB161">
            <v>821</v>
          </cell>
          <cell r="AC161">
            <v>13</v>
          </cell>
          <cell r="AD161">
            <v>2</v>
          </cell>
          <cell r="AE161">
            <v>836</v>
          </cell>
          <cell r="AF161">
            <v>1689</v>
          </cell>
          <cell r="AG161">
            <v>0</v>
          </cell>
        </row>
        <row r="162">
          <cell r="B162">
            <v>24</v>
          </cell>
          <cell r="C162">
            <v>2410</v>
          </cell>
          <cell r="D162" t="str">
            <v>はやくカエルになあーれ</v>
          </cell>
          <cell r="E162">
            <v>714</v>
          </cell>
          <cell r="I162">
            <v>4</v>
          </cell>
          <cell r="J162">
            <v>0</v>
          </cell>
          <cell r="L162">
            <v>4</v>
          </cell>
          <cell r="S162">
            <v>4020</v>
          </cell>
          <cell r="T162">
            <v>4131</v>
          </cell>
          <cell r="U162">
            <v>107</v>
          </cell>
          <cell r="V162">
            <v>76398</v>
          </cell>
          <cell r="W162">
            <v>0</v>
          </cell>
          <cell r="X162">
            <v>2870280</v>
          </cell>
          <cell r="Y162">
            <v>2856</v>
          </cell>
          <cell r="AB162">
            <v>105</v>
          </cell>
          <cell r="AC162">
            <v>2</v>
          </cell>
          <cell r="AE162">
            <v>107</v>
          </cell>
          <cell r="AF162">
            <v>4131</v>
          </cell>
          <cell r="AG162">
            <v>0</v>
          </cell>
        </row>
        <row r="163">
          <cell r="B163">
            <v>24</v>
          </cell>
          <cell r="C163">
            <v>2411</v>
          </cell>
          <cell r="D163" t="str">
            <v>家庭における性教育</v>
          </cell>
          <cell r="E163">
            <v>714</v>
          </cell>
          <cell r="H163">
            <v>2</v>
          </cell>
          <cell r="I163">
            <v>17</v>
          </cell>
          <cell r="J163">
            <v>13</v>
          </cell>
          <cell r="K163">
            <v>1</v>
          </cell>
          <cell r="L163">
            <v>31</v>
          </cell>
          <cell r="T163">
            <v>1723</v>
          </cell>
          <cell r="U163">
            <v>1694</v>
          </cell>
          <cell r="V163">
            <v>1209516</v>
          </cell>
          <cell r="W163">
            <v>0</v>
          </cell>
          <cell r="X163">
            <v>0</v>
          </cell>
          <cell r="Y163">
            <v>22134</v>
          </cell>
          <cell r="AB163">
            <v>1646</v>
          </cell>
          <cell r="AC163">
            <v>45</v>
          </cell>
          <cell r="AD163">
            <v>3</v>
          </cell>
          <cell r="AE163">
            <v>1694</v>
          </cell>
          <cell r="AF163">
            <v>1723</v>
          </cell>
          <cell r="AG163">
            <v>0</v>
          </cell>
        </row>
        <row r="164">
          <cell r="L164">
            <v>0</v>
          </cell>
          <cell r="U164">
            <v>0</v>
          </cell>
        </row>
        <row r="165">
          <cell r="L165">
            <v>0</v>
          </cell>
          <cell r="U165">
            <v>0</v>
          </cell>
        </row>
        <row r="166">
          <cell r="D166" t="str">
            <v>小    計</v>
          </cell>
          <cell r="F166">
            <v>0</v>
          </cell>
          <cell r="G166">
            <v>0</v>
          </cell>
          <cell r="H166">
            <v>21</v>
          </cell>
          <cell r="I166">
            <v>195</v>
          </cell>
          <cell r="J166">
            <v>175</v>
          </cell>
          <cell r="K166">
            <v>4</v>
          </cell>
          <cell r="L166">
            <v>374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6230</v>
          </cell>
          <cell r="T166">
            <v>12524</v>
          </cell>
          <cell r="U166">
            <v>5941</v>
          </cell>
          <cell r="V166">
            <v>5596978</v>
          </cell>
          <cell r="W166">
            <v>0</v>
          </cell>
          <cell r="X166">
            <v>5095090</v>
          </cell>
          <cell r="Y166">
            <v>379045</v>
          </cell>
          <cell r="Z166">
            <v>302281</v>
          </cell>
          <cell r="AA166">
            <v>79.748051022965612</v>
          </cell>
          <cell r="AB166">
            <v>5695</v>
          </cell>
          <cell r="AC166">
            <v>233</v>
          </cell>
          <cell r="AD166">
            <v>13</v>
          </cell>
          <cell r="AE166">
            <v>5941</v>
          </cell>
          <cell r="AF166">
            <v>12524</v>
          </cell>
          <cell r="AG166">
            <v>0</v>
          </cell>
        </row>
        <row r="167">
          <cell r="B167">
            <v>25</v>
          </cell>
          <cell r="C167">
            <v>2501</v>
          </cell>
          <cell r="D167" t="str">
            <v>聖トマス西と１５殉教者</v>
          </cell>
          <cell r="E167">
            <v>63</v>
          </cell>
          <cell r="I167">
            <v>11</v>
          </cell>
          <cell r="J167">
            <v>10</v>
          </cell>
          <cell r="L167">
            <v>21</v>
          </cell>
          <cell r="S167">
            <v>9360</v>
          </cell>
          <cell r="T167">
            <v>9956</v>
          </cell>
          <cell r="U167">
            <v>575</v>
          </cell>
          <cell r="V167">
            <v>36225</v>
          </cell>
          <cell r="W167">
            <v>0</v>
          </cell>
          <cell r="X167">
            <v>589680</v>
          </cell>
          <cell r="Y167">
            <v>1323</v>
          </cell>
          <cell r="AB167">
            <v>556</v>
          </cell>
          <cell r="AC167">
            <v>19</v>
          </cell>
          <cell r="AE167">
            <v>575</v>
          </cell>
          <cell r="AF167">
            <v>9956</v>
          </cell>
          <cell r="AG167">
            <v>0</v>
          </cell>
        </row>
        <row r="168">
          <cell r="L168">
            <v>0</v>
          </cell>
          <cell r="U168">
            <v>0</v>
          </cell>
        </row>
        <row r="169">
          <cell r="D169" t="str">
            <v>小    計</v>
          </cell>
          <cell r="F169">
            <v>0</v>
          </cell>
          <cell r="G169">
            <v>0</v>
          </cell>
          <cell r="H169">
            <v>0</v>
          </cell>
          <cell r="I169">
            <v>11</v>
          </cell>
          <cell r="J169">
            <v>10</v>
          </cell>
          <cell r="K169">
            <v>0</v>
          </cell>
          <cell r="L169">
            <v>21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9360</v>
          </cell>
          <cell r="T169">
            <v>9956</v>
          </cell>
          <cell r="U169">
            <v>575</v>
          </cell>
          <cell r="V169">
            <v>36225</v>
          </cell>
          <cell r="W169">
            <v>0</v>
          </cell>
          <cell r="X169">
            <v>589680</v>
          </cell>
          <cell r="Y169">
            <v>1323</v>
          </cell>
          <cell r="Z169">
            <v>1133</v>
          </cell>
          <cell r="AA169">
            <v>85.638699924414212</v>
          </cell>
          <cell r="AB169">
            <v>556</v>
          </cell>
          <cell r="AC169">
            <v>19</v>
          </cell>
          <cell r="AD169">
            <v>0</v>
          </cell>
          <cell r="AE169">
            <v>575</v>
          </cell>
          <cell r="AF169">
            <v>9956</v>
          </cell>
          <cell r="AG169">
            <v>0</v>
          </cell>
        </row>
        <row r="170">
          <cell r="B170">
            <v>29</v>
          </cell>
          <cell r="C170">
            <v>2901</v>
          </cell>
          <cell r="D170" t="str">
            <v>教皇書簡を読んで</v>
          </cell>
          <cell r="E170">
            <v>204</v>
          </cell>
          <cell r="I170">
            <v>1</v>
          </cell>
          <cell r="J170">
            <v>12</v>
          </cell>
          <cell r="L170">
            <v>13</v>
          </cell>
          <cell r="S170">
            <v>240</v>
          </cell>
          <cell r="T170">
            <v>892</v>
          </cell>
          <cell r="U170">
            <v>639</v>
          </cell>
          <cell r="V170">
            <v>130356</v>
          </cell>
          <cell r="W170">
            <v>0</v>
          </cell>
          <cell r="X170">
            <v>48960</v>
          </cell>
          <cell r="Y170">
            <v>2652</v>
          </cell>
          <cell r="AB170">
            <v>612</v>
          </cell>
          <cell r="AC170">
            <v>27</v>
          </cell>
          <cell r="AE170">
            <v>639</v>
          </cell>
          <cell r="AF170">
            <v>892</v>
          </cell>
          <cell r="AG170">
            <v>0</v>
          </cell>
        </row>
        <row r="171">
          <cell r="L171">
            <v>0</v>
          </cell>
          <cell r="U171">
            <v>0</v>
          </cell>
        </row>
        <row r="172">
          <cell r="D172" t="str">
            <v>小    計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12</v>
          </cell>
          <cell r="K172">
            <v>0</v>
          </cell>
          <cell r="L172">
            <v>13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240</v>
          </cell>
          <cell r="T172">
            <v>892</v>
          </cell>
          <cell r="U172">
            <v>639</v>
          </cell>
          <cell r="V172">
            <v>130356</v>
          </cell>
          <cell r="W172">
            <v>0</v>
          </cell>
          <cell r="X172">
            <v>48960</v>
          </cell>
          <cell r="Y172">
            <v>2652</v>
          </cell>
          <cell r="Z172">
            <v>1917</v>
          </cell>
          <cell r="AA172">
            <v>72.285067873303163</v>
          </cell>
          <cell r="AB172">
            <v>612</v>
          </cell>
          <cell r="AC172">
            <v>27</v>
          </cell>
          <cell r="AD172">
            <v>0</v>
          </cell>
          <cell r="AE172">
            <v>639</v>
          </cell>
          <cell r="AF172">
            <v>892</v>
          </cell>
          <cell r="AG172">
            <v>0</v>
          </cell>
        </row>
        <row r="173">
          <cell r="B173">
            <v>9</v>
          </cell>
          <cell r="C173">
            <v>901</v>
          </cell>
          <cell r="D173" t="str">
            <v>The Catholic Church -History</v>
          </cell>
          <cell r="E173">
            <v>612</v>
          </cell>
          <cell r="I173">
            <v>29</v>
          </cell>
          <cell r="J173">
            <v>5</v>
          </cell>
          <cell r="K173">
            <v>3</v>
          </cell>
          <cell r="L173">
            <v>37</v>
          </cell>
          <cell r="M173">
            <v>1</v>
          </cell>
          <cell r="T173">
            <v>52</v>
          </cell>
          <cell r="U173">
            <v>14</v>
          </cell>
          <cell r="V173">
            <v>8568</v>
          </cell>
          <cell r="W173">
            <v>612</v>
          </cell>
          <cell r="X173">
            <v>0</v>
          </cell>
          <cell r="Y173">
            <v>22644</v>
          </cell>
          <cell r="AB173">
            <v>2</v>
          </cell>
          <cell r="AC173">
            <v>9</v>
          </cell>
          <cell r="AD173">
            <v>3</v>
          </cell>
          <cell r="AE173">
            <v>14</v>
          </cell>
          <cell r="AF173">
            <v>52</v>
          </cell>
          <cell r="AG173">
            <v>0</v>
          </cell>
        </row>
        <row r="174">
          <cell r="B174">
            <v>9</v>
          </cell>
          <cell r="C174">
            <v>902</v>
          </cell>
          <cell r="D174" t="str">
            <v>The Catholic Church-Structure</v>
          </cell>
          <cell r="E174">
            <v>1835</v>
          </cell>
          <cell r="I174">
            <v>15</v>
          </cell>
          <cell r="J174">
            <v>6</v>
          </cell>
          <cell r="K174">
            <v>2</v>
          </cell>
          <cell r="L174">
            <v>23</v>
          </cell>
          <cell r="M174">
            <v>2</v>
          </cell>
          <cell r="T174">
            <v>506</v>
          </cell>
          <cell r="U174">
            <v>481</v>
          </cell>
          <cell r="V174">
            <v>882635</v>
          </cell>
          <cell r="W174">
            <v>3670</v>
          </cell>
          <cell r="X174">
            <v>0</v>
          </cell>
          <cell r="Y174">
            <v>42205</v>
          </cell>
          <cell r="AB174">
            <v>447</v>
          </cell>
          <cell r="AC174">
            <v>32</v>
          </cell>
          <cell r="AD174">
            <v>2</v>
          </cell>
          <cell r="AE174">
            <v>481</v>
          </cell>
          <cell r="AF174">
            <v>506</v>
          </cell>
          <cell r="AG174">
            <v>0</v>
          </cell>
        </row>
        <row r="175">
          <cell r="L175">
            <v>0</v>
          </cell>
          <cell r="U175">
            <v>0</v>
          </cell>
        </row>
        <row r="176">
          <cell r="D176" t="str">
            <v>小    計</v>
          </cell>
          <cell r="F176">
            <v>0</v>
          </cell>
          <cell r="G176">
            <v>0</v>
          </cell>
          <cell r="H176">
            <v>0</v>
          </cell>
          <cell r="I176">
            <v>44</v>
          </cell>
          <cell r="J176">
            <v>11</v>
          </cell>
          <cell r="K176">
            <v>5</v>
          </cell>
          <cell r="L176">
            <v>60</v>
          </cell>
          <cell r="M176">
            <v>3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558</v>
          </cell>
          <cell r="U176">
            <v>495</v>
          </cell>
          <cell r="V176">
            <v>891203</v>
          </cell>
          <cell r="W176">
            <v>4282</v>
          </cell>
          <cell r="X176">
            <v>0</v>
          </cell>
          <cell r="Y176">
            <v>64849</v>
          </cell>
          <cell r="Z176">
            <v>54775</v>
          </cell>
          <cell r="AA176">
            <v>84.465450508103444</v>
          </cell>
          <cell r="AB176">
            <v>449</v>
          </cell>
          <cell r="AC176">
            <v>41</v>
          </cell>
          <cell r="AD176">
            <v>5</v>
          </cell>
          <cell r="AE176">
            <v>495</v>
          </cell>
          <cell r="AF176">
            <v>558</v>
          </cell>
          <cell r="AG176">
            <v>0</v>
          </cell>
        </row>
        <row r="177">
          <cell r="B177">
            <v>34</v>
          </cell>
          <cell r="C177">
            <v>2</v>
          </cell>
          <cell r="D177" t="str">
            <v>教会CD-ROM</v>
          </cell>
          <cell r="E177">
            <v>4725</v>
          </cell>
          <cell r="F177">
            <v>1000</v>
          </cell>
          <cell r="H177">
            <v>1</v>
          </cell>
          <cell r="I177">
            <v>369</v>
          </cell>
          <cell r="J177">
            <v>149</v>
          </cell>
          <cell r="K177">
            <v>6</v>
          </cell>
          <cell r="L177">
            <v>524</v>
          </cell>
          <cell r="M177">
            <v>65</v>
          </cell>
          <cell r="Q177">
            <v>1</v>
          </cell>
          <cell r="U177">
            <v>411</v>
          </cell>
          <cell r="V177">
            <v>1941975</v>
          </cell>
          <cell r="W177">
            <v>307125</v>
          </cell>
          <cell r="X177">
            <v>0</v>
          </cell>
          <cell r="Y177">
            <v>2475900</v>
          </cell>
          <cell r="AB177">
            <v>373</v>
          </cell>
          <cell r="AC177">
            <v>36</v>
          </cell>
          <cell r="AD177">
            <v>2</v>
          </cell>
          <cell r="AE177">
            <v>411</v>
          </cell>
          <cell r="AF177">
            <v>0</v>
          </cell>
          <cell r="AG177">
            <v>0</v>
          </cell>
        </row>
        <row r="178">
          <cell r="L178">
            <v>0</v>
          </cell>
          <cell r="U178">
            <v>0</v>
          </cell>
        </row>
        <row r="179">
          <cell r="D179" t="str">
            <v>小    計</v>
          </cell>
          <cell r="F179">
            <v>1000</v>
          </cell>
          <cell r="G179">
            <v>0</v>
          </cell>
          <cell r="H179">
            <v>1</v>
          </cell>
          <cell r="I179">
            <v>369</v>
          </cell>
          <cell r="J179">
            <v>149</v>
          </cell>
          <cell r="K179">
            <v>6</v>
          </cell>
          <cell r="L179">
            <v>524</v>
          </cell>
          <cell r="M179">
            <v>65</v>
          </cell>
          <cell r="N179">
            <v>0</v>
          </cell>
          <cell r="O179">
            <v>0</v>
          </cell>
          <cell r="P179">
            <v>0</v>
          </cell>
          <cell r="Q179">
            <v>1</v>
          </cell>
          <cell r="R179">
            <v>0</v>
          </cell>
          <cell r="S179">
            <v>0</v>
          </cell>
          <cell r="T179">
            <v>0</v>
          </cell>
          <cell r="U179">
            <v>411</v>
          </cell>
          <cell r="V179">
            <v>1941975</v>
          </cell>
          <cell r="W179">
            <v>307125</v>
          </cell>
          <cell r="X179">
            <v>0</v>
          </cell>
          <cell r="Y179">
            <v>2475900</v>
          </cell>
          <cell r="Z179">
            <v>2225190</v>
          </cell>
          <cell r="AA179">
            <v>89.873985217496667</v>
          </cell>
          <cell r="AB179">
            <v>373</v>
          </cell>
          <cell r="AC179">
            <v>36</v>
          </cell>
          <cell r="AD179">
            <v>2</v>
          </cell>
          <cell r="AE179">
            <v>411</v>
          </cell>
          <cell r="AF179">
            <v>0</v>
          </cell>
          <cell r="AG179">
            <v>0</v>
          </cell>
        </row>
        <row r="180">
          <cell r="B180">
            <v>30</v>
          </cell>
          <cell r="C180">
            <v>1126</v>
          </cell>
          <cell r="D180" t="str">
            <v>受肉の秘義</v>
          </cell>
          <cell r="E180">
            <v>150</v>
          </cell>
          <cell r="F180">
            <v>15267</v>
          </cell>
          <cell r="I180">
            <v>7704</v>
          </cell>
          <cell r="J180">
            <v>1918</v>
          </cell>
          <cell r="K180">
            <v>9</v>
          </cell>
          <cell r="L180">
            <v>9631</v>
          </cell>
          <cell r="M180">
            <v>14</v>
          </cell>
          <cell r="O180">
            <v>3</v>
          </cell>
          <cell r="P180">
            <v>5</v>
          </cell>
          <cell r="Q180">
            <v>15</v>
          </cell>
          <cell r="T180">
            <v>0</v>
          </cell>
          <cell r="U180">
            <v>5599</v>
          </cell>
          <cell r="V180">
            <v>839850</v>
          </cell>
          <cell r="W180">
            <v>2100</v>
          </cell>
          <cell r="X180">
            <v>450</v>
          </cell>
          <cell r="Y180">
            <v>1444650</v>
          </cell>
          <cell r="AB180">
            <v>5042</v>
          </cell>
          <cell r="AC180">
            <v>545</v>
          </cell>
          <cell r="AD180">
            <v>12</v>
          </cell>
          <cell r="AE180">
            <v>5599</v>
          </cell>
          <cell r="AF180">
            <v>0</v>
          </cell>
          <cell r="AG180">
            <v>0</v>
          </cell>
        </row>
        <row r="181">
          <cell r="L181">
            <v>0</v>
          </cell>
          <cell r="U181">
            <v>0</v>
          </cell>
        </row>
        <row r="182">
          <cell r="D182" t="str">
            <v>小    計</v>
          </cell>
          <cell r="F182">
            <v>15267</v>
          </cell>
          <cell r="G182">
            <v>0</v>
          </cell>
          <cell r="H182">
            <v>0</v>
          </cell>
          <cell r="I182">
            <v>7704</v>
          </cell>
          <cell r="J182">
            <v>1918</v>
          </cell>
          <cell r="K182">
            <v>9</v>
          </cell>
          <cell r="L182">
            <v>9631</v>
          </cell>
          <cell r="M182">
            <v>14</v>
          </cell>
          <cell r="N182">
            <v>0</v>
          </cell>
          <cell r="O182">
            <v>3</v>
          </cell>
          <cell r="P182">
            <v>5</v>
          </cell>
          <cell r="Q182">
            <v>15</v>
          </cell>
          <cell r="R182">
            <v>0</v>
          </cell>
          <cell r="S182">
            <v>0</v>
          </cell>
          <cell r="T182">
            <v>0</v>
          </cell>
          <cell r="U182">
            <v>5599</v>
          </cell>
          <cell r="V182">
            <v>839850</v>
          </cell>
          <cell r="W182">
            <v>2100</v>
          </cell>
          <cell r="X182">
            <v>450</v>
          </cell>
          <cell r="Y182">
            <v>1444650</v>
          </cell>
          <cell r="Z182">
            <v>1176644</v>
          </cell>
          <cell r="AA182">
            <v>81.448378499982695</v>
          </cell>
          <cell r="AB182">
            <v>5042</v>
          </cell>
          <cell r="AC182">
            <v>545</v>
          </cell>
          <cell r="AD182">
            <v>12</v>
          </cell>
          <cell r="AE182">
            <v>5599</v>
          </cell>
          <cell r="AF182">
            <v>0</v>
          </cell>
          <cell r="AG182">
            <v>0</v>
          </cell>
        </row>
        <row r="183">
          <cell r="B183">
            <v>33</v>
          </cell>
          <cell r="C183">
            <v>1431</v>
          </cell>
          <cell r="D183" t="str">
            <v>主日の朗読聖書Ａ年</v>
          </cell>
          <cell r="E183">
            <v>3465</v>
          </cell>
          <cell r="F183">
            <v>1515</v>
          </cell>
          <cell r="H183">
            <v>3</v>
          </cell>
          <cell r="I183">
            <v>456</v>
          </cell>
          <cell r="J183">
            <v>190</v>
          </cell>
          <cell r="K183">
            <v>1</v>
          </cell>
          <cell r="L183">
            <v>647</v>
          </cell>
          <cell r="M183">
            <v>57</v>
          </cell>
          <cell r="P183">
            <v>4</v>
          </cell>
          <cell r="Q183">
            <v>5</v>
          </cell>
          <cell r="U183">
            <v>805</v>
          </cell>
          <cell r="V183">
            <v>2789325</v>
          </cell>
          <cell r="W183">
            <v>197505</v>
          </cell>
          <cell r="X183">
            <v>0</v>
          </cell>
          <cell r="Y183">
            <v>2241855</v>
          </cell>
          <cell r="AB183">
            <v>738</v>
          </cell>
          <cell r="AC183">
            <v>64</v>
          </cell>
          <cell r="AD183">
            <v>3</v>
          </cell>
          <cell r="AE183">
            <v>805</v>
          </cell>
          <cell r="AF183">
            <v>0</v>
          </cell>
          <cell r="AG183">
            <v>0</v>
          </cell>
        </row>
        <row r="184">
          <cell r="L184">
            <v>0</v>
          </cell>
          <cell r="U184">
            <v>0</v>
          </cell>
        </row>
        <row r="185">
          <cell r="D185" t="str">
            <v>小    計</v>
          </cell>
          <cell r="F185">
            <v>1515</v>
          </cell>
          <cell r="H185">
            <v>3</v>
          </cell>
          <cell r="I185">
            <v>456</v>
          </cell>
          <cell r="J185">
            <v>190</v>
          </cell>
          <cell r="K185">
            <v>1</v>
          </cell>
          <cell r="L185">
            <v>647</v>
          </cell>
          <cell r="M185">
            <v>57</v>
          </cell>
          <cell r="N185">
            <v>0</v>
          </cell>
          <cell r="O185">
            <v>0</v>
          </cell>
          <cell r="P185">
            <v>4</v>
          </cell>
          <cell r="Q185">
            <v>5</v>
          </cell>
          <cell r="R185">
            <v>0</v>
          </cell>
          <cell r="S185">
            <v>0</v>
          </cell>
          <cell r="T185">
            <v>0</v>
          </cell>
          <cell r="U185">
            <v>805</v>
          </cell>
          <cell r="V185">
            <v>2789325</v>
          </cell>
          <cell r="W185">
            <v>197505</v>
          </cell>
          <cell r="X185">
            <v>0</v>
          </cell>
          <cell r="Y185">
            <v>2241855</v>
          </cell>
          <cell r="Z185">
            <v>1928599</v>
          </cell>
          <cell r="AA185">
            <v>86.026928592616386</v>
          </cell>
          <cell r="AB185">
            <v>738</v>
          </cell>
          <cell r="AC185">
            <v>64</v>
          </cell>
          <cell r="AD185">
            <v>3</v>
          </cell>
          <cell r="AE185">
            <v>805</v>
          </cell>
          <cell r="AF185">
            <v>0</v>
          </cell>
          <cell r="AG185">
            <v>0</v>
          </cell>
        </row>
        <row r="186">
          <cell r="B186">
            <v>31</v>
          </cell>
          <cell r="C186">
            <v>1127</v>
          </cell>
          <cell r="D186" t="str">
            <v>主の日</v>
          </cell>
          <cell r="E186">
            <v>1050</v>
          </cell>
          <cell r="F186">
            <v>4029</v>
          </cell>
          <cell r="I186">
            <v>228</v>
          </cell>
          <cell r="J186">
            <v>0</v>
          </cell>
          <cell r="L186">
            <v>228</v>
          </cell>
          <cell r="M186">
            <v>67</v>
          </cell>
          <cell r="P186">
            <v>3</v>
          </cell>
          <cell r="Q186">
            <v>5</v>
          </cell>
          <cell r="U186">
            <v>3726</v>
          </cell>
          <cell r="V186">
            <v>3912300</v>
          </cell>
          <cell r="W186">
            <v>70350</v>
          </cell>
          <cell r="X186">
            <v>0</v>
          </cell>
          <cell r="Y186">
            <v>239400</v>
          </cell>
          <cell r="AB186">
            <v>3131</v>
          </cell>
          <cell r="AC186">
            <v>590</v>
          </cell>
          <cell r="AD186">
            <v>5</v>
          </cell>
          <cell r="AE186">
            <v>3726</v>
          </cell>
          <cell r="AF186">
            <v>0</v>
          </cell>
          <cell r="AG186">
            <v>0</v>
          </cell>
        </row>
        <row r="187">
          <cell r="L187">
            <v>0</v>
          </cell>
          <cell r="U187">
            <v>0</v>
          </cell>
        </row>
        <row r="188">
          <cell r="F188">
            <v>4029</v>
          </cell>
          <cell r="I188">
            <v>228</v>
          </cell>
          <cell r="J188">
            <v>0</v>
          </cell>
          <cell r="K188">
            <v>0</v>
          </cell>
          <cell r="L188">
            <v>228</v>
          </cell>
          <cell r="M188">
            <v>67</v>
          </cell>
          <cell r="N188">
            <v>0</v>
          </cell>
          <cell r="O188">
            <v>0</v>
          </cell>
          <cell r="P188">
            <v>3</v>
          </cell>
          <cell r="Q188">
            <v>5</v>
          </cell>
          <cell r="R188">
            <v>0</v>
          </cell>
          <cell r="S188">
            <v>0</v>
          </cell>
          <cell r="T188">
            <v>0</v>
          </cell>
          <cell r="U188">
            <v>3726</v>
          </cell>
          <cell r="V188">
            <v>3912300</v>
          </cell>
          <cell r="W188">
            <v>70350</v>
          </cell>
          <cell r="X188">
            <v>0</v>
          </cell>
          <cell r="Y188">
            <v>239400</v>
          </cell>
          <cell r="Z188">
            <v>180654</v>
          </cell>
          <cell r="AA188">
            <v>75.461152882205511</v>
          </cell>
          <cell r="AB188">
            <v>3131</v>
          </cell>
          <cell r="AC188">
            <v>590</v>
          </cell>
          <cell r="AD188">
            <v>5</v>
          </cell>
          <cell r="AE188">
            <v>3726</v>
          </cell>
          <cell r="AF188">
            <v>0</v>
          </cell>
          <cell r="AG188">
            <v>0</v>
          </cell>
        </row>
        <row r="189">
          <cell r="L189">
            <v>0</v>
          </cell>
          <cell r="U189">
            <v>0</v>
          </cell>
        </row>
        <row r="190">
          <cell r="L190">
            <v>0</v>
          </cell>
          <cell r="U190">
            <v>0</v>
          </cell>
        </row>
        <row r="191">
          <cell r="L191">
            <v>0</v>
          </cell>
          <cell r="U191">
            <v>0</v>
          </cell>
        </row>
        <row r="192">
          <cell r="D192" t="str">
            <v>合      計</v>
          </cell>
          <cell r="F192">
            <v>80492</v>
          </cell>
          <cell r="G192">
            <v>0</v>
          </cell>
          <cell r="H192">
            <v>193</v>
          </cell>
          <cell r="I192">
            <v>30553</v>
          </cell>
          <cell r="J192">
            <v>31791</v>
          </cell>
          <cell r="K192">
            <v>149</v>
          </cell>
          <cell r="L192">
            <v>62493</v>
          </cell>
          <cell r="M192">
            <v>791</v>
          </cell>
          <cell r="N192">
            <v>2</v>
          </cell>
          <cell r="O192">
            <v>15</v>
          </cell>
          <cell r="P192">
            <v>111</v>
          </cell>
          <cell r="Q192">
            <v>308</v>
          </cell>
          <cell r="R192">
            <v>0</v>
          </cell>
          <cell r="S192">
            <v>61249</v>
          </cell>
          <cell r="T192">
            <v>192519</v>
          </cell>
          <cell r="U192">
            <v>148235</v>
          </cell>
          <cell r="V192">
            <v>98379999</v>
          </cell>
          <cell r="W192">
            <v>982797</v>
          </cell>
          <cell r="X192">
            <v>24906765</v>
          </cell>
          <cell r="Y192">
            <v>40296498</v>
          </cell>
          <cell r="Z192">
            <v>31988243</v>
          </cell>
          <cell r="AA192">
            <v>79.38219097848156</v>
          </cell>
          <cell r="AB192">
            <v>134099</v>
          </cell>
          <cell r="AC192">
            <v>13423</v>
          </cell>
          <cell r="AD192">
            <v>200</v>
          </cell>
          <cell r="AE192">
            <v>147722</v>
          </cell>
          <cell r="AF192">
            <v>191155</v>
          </cell>
          <cell r="AG192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出版04予算(6)"/>
      <sheetName val="出版03.9中間(5)"/>
      <sheetName val="03収支予算実行状況"/>
      <sheetName val="CS"/>
      <sheetName val="提出CS"/>
      <sheetName val="BS"/>
      <sheetName val="提出CS (2)"/>
      <sheetName val="製造原価"/>
      <sheetName val="PL"/>
      <sheetName val="部門PL"/>
      <sheetName val="棚卸原価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9予算資料"/>
      <sheetName val="出99Y部門ＰＬ"/>
      <sheetName val="出99予算CS"/>
      <sheetName val="人件費内訳"/>
      <sheetName val="99Y状況 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ｻﾝﾊﾟｳﾛ"/>
      <sheetName val="女子ﾊﾟｳﾛ会"/>
      <sheetName val="日ｷ販 (合計）"/>
      <sheetName val="日ｷ販"/>
      <sheetName val="日ｷ販 (2)"/>
      <sheetName val="日ｷ販 (3)"/>
      <sheetName val="ﾄﾞﾝﾎﾞｽｺ社"/>
      <sheetName val="ﾋﾟｴﾀ合計"/>
      <sheetName val="福岡ﾋﾟｴﾀ"/>
      <sheetName val="東京ﾋﾟｴﾀ"/>
      <sheetName val="大阪ﾋﾟｴﾀ )"/>
      <sheetName val="長崎ﾋﾟｴﾀ"/>
      <sheetName val="文化ｾﾝﾀ-"/>
      <sheetName val="光明社"/>
      <sheetName val="ｴﾝﾃﾞﾙﾚ"/>
      <sheetName val="横浜ｶﾄﾘｯｸＣ"/>
      <sheetName val="その他 "/>
      <sheetName val="その他  (2)"/>
      <sheetName val="その他  (3)"/>
    </sheetNames>
    <sheetDataSet>
      <sheetData sheetId="0" refreshError="1"/>
      <sheetData sheetId="1">
        <row r="1">
          <cell r="C1" t="str">
            <v>書籍別売上高（消費税込み）</v>
          </cell>
        </row>
        <row r="2">
          <cell r="B2" t="str">
            <v>ｻﾝﾊﾟｳﾛ    4月分</v>
          </cell>
        </row>
        <row r="3">
          <cell r="B3" t="str">
            <v xml:space="preserve"> 税  抜</v>
          </cell>
          <cell r="C3" t="str">
            <v xml:space="preserve"> 税 率(5%)</v>
          </cell>
          <cell r="D3" t="str">
            <v>税率(四捨五入)</v>
          </cell>
          <cell r="E3" t="str">
            <v xml:space="preserve"> 金  額</v>
          </cell>
          <cell r="F3" t="str">
            <v>書籍名</v>
          </cell>
          <cell r="G3" t="str">
            <v>ｺ-ﾄﾞ</v>
          </cell>
        </row>
        <row r="4">
          <cell r="B4">
            <v>81000</v>
          </cell>
          <cell r="C4">
            <v>4050</v>
          </cell>
          <cell r="D4">
            <v>4049</v>
          </cell>
          <cell r="E4">
            <v>85049</v>
          </cell>
          <cell r="F4" t="str">
            <v>ｶﾄﾘｯｸ教会のｶﾃｷｽﾞﾑ</v>
          </cell>
          <cell r="G4">
            <v>301</v>
          </cell>
        </row>
        <row r="5">
          <cell r="B5">
            <v>712500</v>
          </cell>
          <cell r="C5">
            <v>35625</v>
          </cell>
          <cell r="D5">
            <v>35625</v>
          </cell>
          <cell r="E5">
            <v>748125</v>
          </cell>
          <cell r="F5" t="str">
            <v>ｶﾄﾘｯｸ教会のｶﾃｷｽﾞﾑ</v>
          </cell>
          <cell r="G5">
            <v>302</v>
          </cell>
        </row>
        <row r="6">
          <cell r="B6">
            <v>17400</v>
          </cell>
          <cell r="C6">
            <v>870</v>
          </cell>
          <cell r="D6">
            <v>870</v>
          </cell>
          <cell r="E6">
            <v>18270</v>
          </cell>
          <cell r="F6" t="str">
            <v>情報ﾊﾝﾄﾞﾌﾞｯｸ03</v>
          </cell>
          <cell r="G6">
            <v>601</v>
          </cell>
        </row>
        <row r="7">
          <cell r="B7">
            <v>3641</v>
          </cell>
          <cell r="C7">
            <v>182.05</v>
          </cell>
          <cell r="D7">
            <v>182</v>
          </cell>
          <cell r="E7">
            <v>3823</v>
          </cell>
          <cell r="F7" t="str">
            <v xml:space="preserve">カトペディア </v>
          </cell>
          <cell r="G7">
            <v>801</v>
          </cell>
        </row>
        <row r="8">
          <cell r="B8">
            <v>2332</v>
          </cell>
          <cell r="C8">
            <v>116.60000000000001</v>
          </cell>
          <cell r="D8">
            <v>117</v>
          </cell>
          <cell r="E8">
            <v>2449</v>
          </cell>
          <cell r="F8" t="str">
            <v>いつくしみ深い神</v>
          </cell>
          <cell r="G8">
            <v>1105</v>
          </cell>
        </row>
        <row r="9">
          <cell r="B9">
            <v>1749</v>
          </cell>
          <cell r="C9">
            <v>87.45</v>
          </cell>
          <cell r="D9">
            <v>87</v>
          </cell>
          <cell r="E9">
            <v>1836</v>
          </cell>
          <cell r="F9" t="str">
            <v xml:space="preserve">働くことについて  </v>
          </cell>
          <cell r="G9">
            <v>1106</v>
          </cell>
        </row>
        <row r="10">
          <cell r="B10">
            <v>3600</v>
          </cell>
          <cell r="C10">
            <v>180</v>
          </cell>
          <cell r="D10">
            <v>180</v>
          </cell>
          <cell r="E10">
            <v>3780</v>
          </cell>
          <cell r="F10" t="str">
            <v xml:space="preserve">家       庭           </v>
          </cell>
          <cell r="G10">
            <v>1110</v>
          </cell>
        </row>
        <row r="11">
          <cell r="B11">
            <v>3280</v>
          </cell>
          <cell r="C11">
            <v>164</v>
          </cell>
          <cell r="D11">
            <v>164</v>
          </cell>
          <cell r="E11">
            <v>3444</v>
          </cell>
          <cell r="F11" t="str">
            <v xml:space="preserve">救い主の母     </v>
          </cell>
          <cell r="G11">
            <v>1111</v>
          </cell>
        </row>
        <row r="12">
          <cell r="B12">
            <v>1311</v>
          </cell>
          <cell r="C12">
            <v>65.55</v>
          </cell>
          <cell r="D12">
            <v>66</v>
          </cell>
          <cell r="E12">
            <v>1377</v>
          </cell>
          <cell r="F12" t="str">
            <v xml:space="preserve">守護者聖ヨゼフ  </v>
          </cell>
          <cell r="G12">
            <v>1114</v>
          </cell>
        </row>
        <row r="13">
          <cell r="B13">
            <v>3375</v>
          </cell>
          <cell r="C13">
            <v>168.75</v>
          </cell>
          <cell r="D13">
            <v>168</v>
          </cell>
          <cell r="E13">
            <v>3543</v>
          </cell>
          <cell r="F13" t="str">
            <v>いのちの福音</v>
          </cell>
          <cell r="G13">
            <v>1123</v>
          </cell>
        </row>
        <row r="14">
          <cell r="B14">
            <v>8400</v>
          </cell>
          <cell r="C14">
            <v>420</v>
          </cell>
          <cell r="D14">
            <v>420</v>
          </cell>
          <cell r="E14">
            <v>8820</v>
          </cell>
          <cell r="F14" t="str">
            <v>奉献生活</v>
          </cell>
          <cell r="G14">
            <v>1125</v>
          </cell>
        </row>
        <row r="15">
          <cell r="B15">
            <v>2250</v>
          </cell>
          <cell r="C15">
            <v>112.5</v>
          </cell>
          <cell r="D15">
            <v>113</v>
          </cell>
          <cell r="E15">
            <v>2363</v>
          </cell>
          <cell r="F15" t="str">
            <v>主の日</v>
          </cell>
          <cell r="G15">
            <v>1127</v>
          </cell>
        </row>
        <row r="16">
          <cell r="B16">
            <v>2925</v>
          </cell>
          <cell r="C16">
            <v>146.25</v>
          </cell>
          <cell r="D16">
            <v>146</v>
          </cell>
          <cell r="E16">
            <v>3071</v>
          </cell>
          <cell r="F16" t="str">
            <v>ｱｼﾞｱにおける教会</v>
          </cell>
          <cell r="G16">
            <v>1128</v>
          </cell>
        </row>
        <row r="17">
          <cell r="B17">
            <v>18000</v>
          </cell>
          <cell r="C17">
            <v>900</v>
          </cell>
          <cell r="D17">
            <v>900</v>
          </cell>
          <cell r="E17">
            <v>18900</v>
          </cell>
          <cell r="F17" t="str">
            <v>和解とゆるし</v>
          </cell>
          <cell r="G17">
            <v>1132</v>
          </cell>
        </row>
        <row r="18">
          <cell r="B18">
            <v>13500</v>
          </cell>
          <cell r="C18">
            <v>675</v>
          </cell>
          <cell r="D18">
            <v>675</v>
          </cell>
          <cell r="E18">
            <v>14175</v>
          </cell>
          <cell r="F18" t="str">
            <v>おとめﾏﾘｱのﾛｻﾞﾘｵ</v>
          </cell>
          <cell r="G18">
            <v>1133</v>
          </cell>
        </row>
        <row r="19">
          <cell r="B19">
            <v>3600</v>
          </cell>
          <cell r="C19">
            <v>180</v>
          </cell>
          <cell r="D19">
            <v>180</v>
          </cell>
          <cell r="E19">
            <v>3780</v>
          </cell>
          <cell r="F19" t="str">
            <v xml:space="preserve">司祭養成典礼指針 </v>
          </cell>
          <cell r="G19">
            <v>1204</v>
          </cell>
        </row>
        <row r="20">
          <cell r="B20">
            <v>1350</v>
          </cell>
          <cell r="C20">
            <v>67.5</v>
          </cell>
          <cell r="D20">
            <v>68</v>
          </cell>
          <cell r="E20">
            <v>1418</v>
          </cell>
          <cell r="F20" t="str">
            <v xml:space="preserve">自由の自覚        </v>
          </cell>
          <cell r="G20">
            <v>1206</v>
          </cell>
        </row>
        <row r="21">
          <cell r="B21">
            <v>2550</v>
          </cell>
          <cell r="C21">
            <v>127.5</v>
          </cell>
          <cell r="D21">
            <v>128</v>
          </cell>
          <cell r="E21">
            <v>2678</v>
          </cell>
          <cell r="F21" t="str">
            <v xml:space="preserve">生命に関する教書 </v>
          </cell>
          <cell r="G21">
            <v>1207</v>
          </cell>
        </row>
        <row r="22">
          <cell r="B22">
            <v>1125</v>
          </cell>
          <cell r="C22">
            <v>56.25</v>
          </cell>
          <cell r="D22">
            <v>56</v>
          </cell>
          <cell r="E22">
            <v>1181</v>
          </cell>
          <cell r="F22" t="str">
            <v xml:space="preserve">人間愛について </v>
          </cell>
          <cell r="G22">
            <v>1208</v>
          </cell>
        </row>
        <row r="23">
          <cell r="B23">
            <v>2250</v>
          </cell>
          <cell r="C23">
            <v>112.5</v>
          </cell>
          <cell r="D23">
            <v>112</v>
          </cell>
          <cell r="E23">
            <v>2362</v>
          </cell>
          <cell r="F23" t="str">
            <v>記憶と和解</v>
          </cell>
          <cell r="G23">
            <v>1215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出富士銀 7月"/>
    </sheetNames>
    <sheetDataSet>
      <sheetData sheetId="0">
        <row r="65">
          <cell r="AB65" t="str">
            <v>{MENU}PPCRRD1..U27~AG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予備ｼ-ﾄ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S"/>
      <sheetName val="提出CS"/>
      <sheetName val="BS"/>
      <sheetName val="提出CS (2)"/>
      <sheetName val="製造原価"/>
      <sheetName val="PL"/>
      <sheetName val="部門PL"/>
      <sheetName val="棚卸原価"/>
      <sheetName val="99決算資料"/>
      <sheetName val="部門別ＰＬ"/>
      <sheetName val="出99決算CS "/>
      <sheetName val="BS "/>
      <sheetName val="仕掛経費"/>
      <sheetName val="現預金"/>
      <sheetName val="内訳"/>
      <sheetName val="未収内訳"/>
      <sheetName val="99K状況 "/>
      <sheetName val="出99KDE減価償却"/>
      <sheetName val="出99kz"/>
      <sheetName val="99KZ売上高"/>
      <sheetName val="期末棚卸高照合"/>
      <sheetName val="棚卸原価 (2)"/>
      <sheetName val="出99決算CS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仕掛経費"/>
      <sheetName val="現預金"/>
      <sheetName val="内訳"/>
      <sheetName val="未収内訳"/>
      <sheetName val="2000Ｙ状況 "/>
      <sheetName val="2001KDE減価償却 (2)"/>
      <sheetName val="2000KDE減価償却"/>
      <sheetName val="出99kz"/>
      <sheetName val="棚卸原価 (2)"/>
      <sheetName val="laroux"/>
      <sheetName val="99Ｋ状況 "/>
      <sheetName val="99KDE減価償却"/>
      <sheetName val="出99末在庫表"/>
      <sheetName val="人件費業務割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8">
          <cell r="B8">
            <v>5</v>
          </cell>
          <cell r="C8">
            <v>501</v>
          </cell>
          <cell r="D8" t="str">
            <v>ｶﾄﾘｯｸ教会ハンドブック'99</v>
          </cell>
          <cell r="E8">
            <v>315</v>
          </cell>
          <cell r="H8">
            <v>7</v>
          </cell>
          <cell r="I8">
            <v>40</v>
          </cell>
          <cell r="J8">
            <v>602</v>
          </cell>
          <cell r="K8">
            <v>3</v>
          </cell>
          <cell r="L8">
            <v>0</v>
          </cell>
          <cell r="M8">
            <v>37</v>
          </cell>
          <cell r="P8">
            <v>10</v>
          </cell>
          <cell r="T8">
            <v>9395</v>
          </cell>
          <cell r="U8">
            <v>9395</v>
          </cell>
          <cell r="V8">
            <v>2959425</v>
          </cell>
          <cell r="W8">
            <v>0</v>
          </cell>
          <cell r="X8">
            <v>0</v>
          </cell>
          <cell r="Y8">
            <v>0</v>
          </cell>
          <cell r="AB8">
            <v>7049</v>
          </cell>
          <cell r="AC8">
            <v>1656</v>
          </cell>
          <cell r="AD8">
            <v>5</v>
          </cell>
          <cell r="AE8">
            <v>0</v>
          </cell>
          <cell r="AF8">
            <v>0</v>
          </cell>
          <cell r="AG8">
            <v>9395</v>
          </cell>
        </row>
        <row r="9">
          <cell r="B9">
            <v>5</v>
          </cell>
          <cell r="C9">
            <v>501</v>
          </cell>
          <cell r="D9" t="str">
            <v>ｶﾄﾘｯｸ教会ハンドブック2000</v>
          </cell>
          <cell r="E9">
            <v>315</v>
          </cell>
          <cell r="L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D10" t="str">
            <v>小    計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9395</v>
          </cell>
          <cell r="U10">
            <v>9395</v>
          </cell>
          <cell r="V10">
            <v>2959425</v>
          </cell>
          <cell r="W10">
            <v>0</v>
          </cell>
          <cell r="X10">
            <v>0</v>
          </cell>
          <cell r="Y10">
            <v>0</v>
          </cell>
          <cell r="Z10">
            <v>3266784</v>
          </cell>
          <cell r="AA10" t="e">
            <v>#DIV/0!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9395</v>
          </cell>
        </row>
        <row r="11">
          <cell r="B11">
            <v>6</v>
          </cell>
          <cell r="C11">
            <v>601</v>
          </cell>
          <cell r="D11" t="str">
            <v>ｶﾄﾘｯｸ教会住所録'99</v>
          </cell>
          <cell r="E11">
            <v>578</v>
          </cell>
          <cell r="H11">
            <v>3</v>
          </cell>
          <cell r="I11">
            <v>59</v>
          </cell>
          <cell r="J11">
            <v>1577</v>
          </cell>
          <cell r="K11">
            <v>6</v>
          </cell>
          <cell r="L11">
            <v>0</v>
          </cell>
          <cell r="M11">
            <v>1</v>
          </cell>
          <cell r="O11">
            <v>1</v>
          </cell>
          <cell r="P11">
            <v>11</v>
          </cell>
          <cell r="T11">
            <v>8278</v>
          </cell>
          <cell r="U11">
            <v>8278</v>
          </cell>
          <cell r="V11">
            <v>4784684</v>
          </cell>
          <cell r="W11">
            <v>0</v>
          </cell>
          <cell r="X11">
            <v>0</v>
          </cell>
          <cell r="Y11">
            <v>0</v>
          </cell>
          <cell r="AB11">
            <v>4597</v>
          </cell>
          <cell r="AC11">
            <v>2025</v>
          </cell>
          <cell r="AD11">
            <v>4</v>
          </cell>
          <cell r="AE11">
            <v>0</v>
          </cell>
          <cell r="AF11">
            <v>0</v>
          </cell>
          <cell r="AG11">
            <v>8278</v>
          </cell>
        </row>
        <row r="12">
          <cell r="B12">
            <v>6</v>
          </cell>
          <cell r="C12">
            <v>601</v>
          </cell>
          <cell r="D12" t="str">
            <v>ｶﾄﾘｯｸ教会住所録2000</v>
          </cell>
          <cell r="E12">
            <v>578</v>
          </cell>
          <cell r="L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D13" t="str">
            <v>小    計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8278</v>
          </cell>
          <cell r="U13">
            <v>8278</v>
          </cell>
          <cell r="V13">
            <v>4784684</v>
          </cell>
          <cell r="W13">
            <v>0</v>
          </cell>
          <cell r="X13">
            <v>0</v>
          </cell>
          <cell r="Y13">
            <v>0</v>
          </cell>
          <cell r="Z13">
            <v>4523799</v>
          </cell>
          <cell r="AA13" t="e">
            <v>#DIV/0!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8278</v>
          </cell>
        </row>
        <row r="14">
          <cell r="B14">
            <v>7</v>
          </cell>
          <cell r="C14">
            <v>701</v>
          </cell>
          <cell r="D14" t="str">
            <v>日本カトリック年鑑'85</v>
          </cell>
          <cell r="E14">
            <v>8400</v>
          </cell>
          <cell r="I14">
            <v>0</v>
          </cell>
          <cell r="L14">
            <v>0</v>
          </cell>
          <cell r="Q14">
            <v>5</v>
          </cell>
          <cell r="T14">
            <v>5</v>
          </cell>
          <cell r="U14">
            <v>5</v>
          </cell>
          <cell r="V14">
            <v>42000</v>
          </cell>
          <cell r="W14">
            <v>0</v>
          </cell>
          <cell r="X14">
            <v>0</v>
          </cell>
          <cell r="Y14">
            <v>0</v>
          </cell>
          <cell r="AE14">
            <v>0</v>
          </cell>
          <cell r="AF14">
            <v>0</v>
          </cell>
          <cell r="AG14">
            <v>5</v>
          </cell>
        </row>
        <row r="15">
          <cell r="L15">
            <v>0</v>
          </cell>
          <cell r="U15">
            <v>0</v>
          </cell>
        </row>
        <row r="16">
          <cell r="D16" t="str">
            <v>小    計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5</v>
          </cell>
          <cell r="U16">
            <v>5</v>
          </cell>
          <cell r="V16">
            <v>42000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 t="str">
            <v/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</v>
          </cell>
        </row>
        <row r="17">
          <cell r="B17">
            <v>8</v>
          </cell>
          <cell r="C17">
            <v>801</v>
          </cell>
          <cell r="D17" t="str">
            <v>カトペディア'92</v>
          </cell>
          <cell r="E17">
            <v>5097</v>
          </cell>
          <cell r="I17">
            <v>2</v>
          </cell>
          <cell r="J17">
            <v>1</v>
          </cell>
          <cell r="K17">
            <v>0</v>
          </cell>
          <cell r="L17">
            <v>0</v>
          </cell>
          <cell r="P17">
            <v>1</v>
          </cell>
          <cell r="T17">
            <v>408</v>
          </cell>
          <cell r="U17">
            <v>408</v>
          </cell>
          <cell r="V17">
            <v>2079576</v>
          </cell>
          <cell r="W17">
            <v>0</v>
          </cell>
          <cell r="X17">
            <v>0</v>
          </cell>
          <cell r="Y17">
            <v>0</v>
          </cell>
          <cell r="AB17">
            <v>403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408</v>
          </cell>
        </row>
        <row r="18">
          <cell r="L18">
            <v>0</v>
          </cell>
          <cell r="U18">
            <v>0</v>
          </cell>
        </row>
        <row r="19">
          <cell r="D19" t="str">
            <v>小    計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408</v>
          </cell>
          <cell r="U19">
            <v>408</v>
          </cell>
          <cell r="V19">
            <v>2079576</v>
          </cell>
          <cell r="W19">
            <v>0</v>
          </cell>
          <cell r="X19">
            <v>0</v>
          </cell>
          <cell r="Y19">
            <v>0</v>
          </cell>
          <cell r="Z19">
            <v>35167</v>
          </cell>
          <cell r="AA19" t="e">
            <v>#DIV/0!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408</v>
          </cell>
        </row>
        <row r="20">
          <cell r="B20">
            <v>9</v>
          </cell>
          <cell r="C20">
            <v>901</v>
          </cell>
          <cell r="D20" t="str">
            <v>The Catholic Church -History</v>
          </cell>
          <cell r="E20">
            <v>612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T20">
            <v>14</v>
          </cell>
          <cell r="U20">
            <v>14</v>
          </cell>
          <cell r="V20">
            <v>8568</v>
          </cell>
          <cell r="W20">
            <v>0</v>
          </cell>
          <cell r="X20">
            <v>0</v>
          </cell>
          <cell r="Y20">
            <v>0</v>
          </cell>
          <cell r="AB20">
            <v>6</v>
          </cell>
          <cell r="AC20">
            <v>3</v>
          </cell>
          <cell r="AD20">
            <v>3</v>
          </cell>
          <cell r="AE20">
            <v>0</v>
          </cell>
          <cell r="AF20">
            <v>0</v>
          </cell>
          <cell r="AG20">
            <v>14</v>
          </cell>
        </row>
        <row r="21">
          <cell r="B21">
            <v>9</v>
          </cell>
          <cell r="C21">
            <v>902</v>
          </cell>
          <cell r="D21" t="str">
            <v>The Catholic Church-Structure</v>
          </cell>
          <cell r="E21">
            <v>1835</v>
          </cell>
          <cell r="H21">
            <v>1</v>
          </cell>
          <cell r="J21">
            <v>0</v>
          </cell>
          <cell r="K21">
            <v>2</v>
          </cell>
          <cell r="L21">
            <v>0</v>
          </cell>
          <cell r="T21">
            <v>481</v>
          </cell>
          <cell r="U21">
            <v>481</v>
          </cell>
          <cell r="V21">
            <v>882635</v>
          </cell>
          <cell r="W21">
            <v>0</v>
          </cell>
          <cell r="X21">
            <v>0</v>
          </cell>
          <cell r="Y21">
            <v>0</v>
          </cell>
          <cell r="AB21">
            <v>461</v>
          </cell>
          <cell r="AC21">
            <v>17</v>
          </cell>
          <cell r="AD21">
            <v>2</v>
          </cell>
          <cell r="AE21">
            <v>0</v>
          </cell>
          <cell r="AF21">
            <v>0</v>
          </cell>
          <cell r="AG21">
            <v>481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495</v>
          </cell>
          <cell r="U23">
            <v>495</v>
          </cell>
          <cell r="V23">
            <v>891203</v>
          </cell>
          <cell r="W23">
            <v>0</v>
          </cell>
          <cell r="X23">
            <v>0</v>
          </cell>
          <cell r="Y23">
            <v>0</v>
          </cell>
          <cell r="Z23">
            <v>18971</v>
          </cell>
          <cell r="AA23" t="e">
            <v>#DIV/0!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495</v>
          </cell>
        </row>
        <row r="24">
          <cell r="B24">
            <v>11</v>
          </cell>
          <cell r="C24">
            <v>1101</v>
          </cell>
          <cell r="D24" t="str">
            <v>福音宣教</v>
          </cell>
          <cell r="E24">
            <v>473</v>
          </cell>
          <cell r="I24">
            <v>54</v>
          </cell>
          <cell r="J24">
            <v>6</v>
          </cell>
          <cell r="K24">
            <v>0</v>
          </cell>
          <cell r="L24">
            <v>0</v>
          </cell>
          <cell r="T24">
            <v>1631</v>
          </cell>
          <cell r="U24">
            <v>1631</v>
          </cell>
          <cell r="V24">
            <v>771463</v>
          </cell>
          <cell r="W24">
            <v>0</v>
          </cell>
          <cell r="X24">
            <v>0</v>
          </cell>
          <cell r="Y24">
            <v>0</v>
          </cell>
          <cell r="AB24">
            <v>1547</v>
          </cell>
          <cell r="AC24">
            <v>21</v>
          </cell>
          <cell r="AD24">
            <v>3</v>
          </cell>
          <cell r="AE24">
            <v>0</v>
          </cell>
          <cell r="AF24">
            <v>0</v>
          </cell>
          <cell r="AG24">
            <v>1631</v>
          </cell>
        </row>
        <row r="25">
          <cell r="B25">
            <v>11</v>
          </cell>
          <cell r="C25">
            <v>1102</v>
          </cell>
          <cell r="D25" t="str">
            <v>要理教育に関する使徒的勧告</v>
          </cell>
          <cell r="E25">
            <v>630</v>
          </cell>
          <cell r="H25">
            <v>1</v>
          </cell>
          <cell r="I25">
            <v>10</v>
          </cell>
          <cell r="J25">
            <v>6</v>
          </cell>
          <cell r="L25">
            <v>0</v>
          </cell>
          <cell r="T25">
            <v>185</v>
          </cell>
          <cell r="U25">
            <v>185</v>
          </cell>
          <cell r="V25">
            <v>116550</v>
          </cell>
          <cell r="W25">
            <v>0</v>
          </cell>
          <cell r="X25">
            <v>0</v>
          </cell>
          <cell r="Y25">
            <v>0</v>
          </cell>
          <cell r="AB25">
            <v>153</v>
          </cell>
          <cell r="AC25">
            <v>17</v>
          </cell>
          <cell r="AE25">
            <v>0</v>
          </cell>
          <cell r="AF25">
            <v>0</v>
          </cell>
          <cell r="AG25">
            <v>185</v>
          </cell>
        </row>
        <row r="26">
          <cell r="B26">
            <v>11</v>
          </cell>
          <cell r="C26">
            <v>1103</v>
          </cell>
          <cell r="D26" t="str">
            <v>聖体の秘義と礼拝</v>
          </cell>
          <cell r="E26">
            <v>420</v>
          </cell>
          <cell r="L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>
            <v>11</v>
          </cell>
          <cell r="C27">
            <v>1104</v>
          </cell>
          <cell r="D27" t="str">
            <v>人間のあがない主</v>
          </cell>
          <cell r="E27">
            <v>1050</v>
          </cell>
          <cell r="I27">
            <v>14</v>
          </cell>
          <cell r="J27">
            <v>17</v>
          </cell>
          <cell r="K27">
            <v>0</v>
          </cell>
          <cell r="L27">
            <v>0</v>
          </cell>
          <cell r="T27">
            <v>1728</v>
          </cell>
          <cell r="U27">
            <v>1728</v>
          </cell>
          <cell r="V27">
            <v>1814400</v>
          </cell>
          <cell r="W27">
            <v>0</v>
          </cell>
          <cell r="X27">
            <v>0</v>
          </cell>
          <cell r="Y27">
            <v>0</v>
          </cell>
          <cell r="AB27">
            <v>1659</v>
          </cell>
          <cell r="AC27">
            <v>34</v>
          </cell>
          <cell r="AD27">
            <v>4</v>
          </cell>
          <cell r="AE27">
            <v>0</v>
          </cell>
          <cell r="AF27">
            <v>0</v>
          </cell>
          <cell r="AG27">
            <v>1728</v>
          </cell>
        </row>
        <row r="28">
          <cell r="B28">
            <v>11</v>
          </cell>
          <cell r="C28">
            <v>1104</v>
          </cell>
          <cell r="D28" t="str">
            <v>レデンプトール・オミニス</v>
          </cell>
          <cell r="E28">
            <v>630</v>
          </cell>
          <cell r="L28">
            <v>0</v>
          </cell>
          <cell r="T28">
            <v>2</v>
          </cell>
          <cell r="U28">
            <v>2</v>
          </cell>
          <cell r="V28">
            <v>1260</v>
          </cell>
          <cell r="W28">
            <v>0</v>
          </cell>
          <cell r="X28">
            <v>0</v>
          </cell>
          <cell r="Y28">
            <v>0</v>
          </cell>
          <cell r="AB28">
            <v>2</v>
          </cell>
          <cell r="AE28">
            <v>0</v>
          </cell>
          <cell r="AF28">
            <v>0</v>
          </cell>
          <cell r="AG28">
            <v>2</v>
          </cell>
        </row>
        <row r="29">
          <cell r="B29">
            <v>11</v>
          </cell>
          <cell r="C29">
            <v>1105</v>
          </cell>
          <cell r="D29" t="str">
            <v xml:space="preserve">いつくしみ深い神 </v>
          </cell>
          <cell r="E29">
            <v>816</v>
          </cell>
          <cell r="I29">
            <v>33</v>
          </cell>
          <cell r="J29">
            <v>43</v>
          </cell>
          <cell r="K29">
            <v>0</v>
          </cell>
          <cell r="L29">
            <v>0</v>
          </cell>
          <cell r="T29">
            <v>1094</v>
          </cell>
          <cell r="U29">
            <v>1094</v>
          </cell>
          <cell r="V29">
            <v>892704</v>
          </cell>
          <cell r="W29">
            <v>0</v>
          </cell>
          <cell r="X29">
            <v>0</v>
          </cell>
          <cell r="Y29">
            <v>0</v>
          </cell>
          <cell r="AB29">
            <v>993</v>
          </cell>
          <cell r="AC29">
            <v>24</v>
          </cell>
          <cell r="AD29">
            <v>1</v>
          </cell>
          <cell r="AE29">
            <v>0</v>
          </cell>
          <cell r="AF29">
            <v>0</v>
          </cell>
          <cell r="AG29">
            <v>1094</v>
          </cell>
        </row>
        <row r="30">
          <cell r="B30">
            <v>11</v>
          </cell>
          <cell r="C30">
            <v>1106</v>
          </cell>
          <cell r="D30" t="str">
            <v xml:space="preserve">働くことについて </v>
          </cell>
          <cell r="E30">
            <v>816</v>
          </cell>
          <cell r="I30">
            <v>20</v>
          </cell>
          <cell r="J30">
            <v>15</v>
          </cell>
          <cell r="K30">
            <v>1</v>
          </cell>
          <cell r="L30">
            <v>0</v>
          </cell>
          <cell r="T30">
            <v>1216</v>
          </cell>
          <cell r="U30">
            <v>1216</v>
          </cell>
          <cell r="V30">
            <v>992256</v>
          </cell>
          <cell r="W30">
            <v>0</v>
          </cell>
          <cell r="X30">
            <v>0</v>
          </cell>
          <cell r="Y30">
            <v>0</v>
          </cell>
          <cell r="AB30">
            <v>1155</v>
          </cell>
          <cell r="AC30">
            <v>23</v>
          </cell>
          <cell r="AD30">
            <v>2</v>
          </cell>
          <cell r="AE30">
            <v>0</v>
          </cell>
          <cell r="AF30">
            <v>0</v>
          </cell>
          <cell r="AG30">
            <v>1216</v>
          </cell>
        </row>
        <row r="31">
          <cell r="B31">
            <v>11</v>
          </cell>
          <cell r="C31">
            <v>1107</v>
          </cell>
          <cell r="D31" t="str">
            <v>世界平和の日メッセージ</v>
          </cell>
          <cell r="E31">
            <v>126</v>
          </cell>
          <cell r="I31">
            <v>2</v>
          </cell>
          <cell r="J31">
            <v>3</v>
          </cell>
          <cell r="L31">
            <v>0</v>
          </cell>
          <cell r="T31">
            <v>1095</v>
          </cell>
          <cell r="U31">
            <v>1095</v>
          </cell>
          <cell r="V31">
            <v>137970</v>
          </cell>
          <cell r="W31">
            <v>0</v>
          </cell>
          <cell r="X31">
            <v>0</v>
          </cell>
          <cell r="Y31">
            <v>0</v>
          </cell>
          <cell r="AB31">
            <v>1087</v>
          </cell>
          <cell r="AC31">
            <v>3</v>
          </cell>
          <cell r="AE31">
            <v>0</v>
          </cell>
          <cell r="AF31">
            <v>0</v>
          </cell>
          <cell r="AG31">
            <v>1095</v>
          </cell>
        </row>
        <row r="32">
          <cell r="B32">
            <v>11</v>
          </cell>
          <cell r="C32">
            <v>1108</v>
          </cell>
          <cell r="D32" t="str">
            <v>購いの秘義の光のうちに</v>
          </cell>
          <cell r="E32">
            <v>368</v>
          </cell>
          <cell r="I32">
            <v>10</v>
          </cell>
          <cell r="J32">
            <v>1</v>
          </cell>
          <cell r="L32">
            <v>0</v>
          </cell>
          <cell r="T32">
            <v>668</v>
          </cell>
          <cell r="U32">
            <v>668</v>
          </cell>
          <cell r="V32">
            <v>245824</v>
          </cell>
          <cell r="W32">
            <v>0</v>
          </cell>
          <cell r="X32">
            <v>0</v>
          </cell>
          <cell r="Y32">
            <v>0</v>
          </cell>
          <cell r="AB32">
            <v>654</v>
          </cell>
          <cell r="AC32">
            <v>3</v>
          </cell>
          <cell r="AE32">
            <v>0</v>
          </cell>
          <cell r="AF32">
            <v>0</v>
          </cell>
          <cell r="AG32">
            <v>668</v>
          </cell>
        </row>
        <row r="33">
          <cell r="B33">
            <v>11</v>
          </cell>
          <cell r="C33">
            <v>1109</v>
          </cell>
          <cell r="D33" t="str">
            <v>世界の若者たちへ</v>
          </cell>
          <cell r="E33">
            <v>525</v>
          </cell>
          <cell r="I33">
            <v>6</v>
          </cell>
          <cell r="J33">
            <v>2</v>
          </cell>
          <cell r="L33">
            <v>0</v>
          </cell>
          <cell r="T33">
            <v>587</v>
          </cell>
          <cell r="U33">
            <v>587</v>
          </cell>
          <cell r="V33">
            <v>308175</v>
          </cell>
          <cell r="W33">
            <v>0</v>
          </cell>
          <cell r="X33">
            <v>0</v>
          </cell>
          <cell r="Y33">
            <v>0</v>
          </cell>
          <cell r="AB33">
            <v>577</v>
          </cell>
          <cell r="AC33">
            <v>2</v>
          </cell>
          <cell r="AE33">
            <v>0</v>
          </cell>
          <cell r="AF33">
            <v>0</v>
          </cell>
          <cell r="AG33">
            <v>587</v>
          </cell>
        </row>
        <row r="34">
          <cell r="B34">
            <v>11</v>
          </cell>
          <cell r="C34">
            <v>1110</v>
          </cell>
          <cell r="D34" t="str">
            <v>家庭－愛といのちのきずな</v>
          </cell>
          <cell r="E34">
            <v>1050</v>
          </cell>
          <cell r="J34">
            <v>5</v>
          </cell>
          <cell r="L34">
            <v>0</v>
          </cell>
          <cell r="T34">
            <v>22</v>
          </cell>
          <cell r="U34">
            <v>22</v>
          </cell>
          <cell r="V34">
            <v>23100</v>
          </cell>
          <cell r="W34">
            <v>0</v>
          </cell>
          <cell r="X34">
            <v>0</v>
          </cell>
          <cell r="Y34">
            <v>0</v>
          </cell>
          <cell r="AB34">
            <v>11</v>
          </cell>
          <cell r="AC34">
            <v>6</v>
          </cell>
          <cell r="AE34">
            <v>0</v>
          </cell>
          <cell r="AF34">
            <v>0</v>
          </cell>
          <cell r="AG34">
            <v>22</v>
          </cell>
        </row>
        <row r="35">
          <cell r="B35">
            <v>11</v>
          </cell>
          <cell r="C35">
            <v>1110</v>
          </cell>
          <cell r="D35" t="str">
            <v>家庭－愛といのち～  ４版</v>
          </cell>
          <cell r="E35">
            <v>1260</v>
          </cell>
          <cell r="H35">
            <v>15</v>
          </cell>
          <cell r="I35">
            <v>29</v>
          </cell>
          <cell r="J35">
            <v>8</v>
          </cell>
          <cell r="L35">
            <v>0</v>
          </cell>
          <cell r="T35">
            <v>838</v>
          </cell>
          <cell r="U35">
            <v>838</v>
          </cell>
          <cell r="V35">
            <v>1055880</v>
          </cell>
          <cell r="W35">
            <v>0</v>
          </cell>
          <cell r="X35">
            <v>0</v>
          </cell>
          <cell r="Y35">
            <v>0</v>
          </cell>
          <cell r="AB35">
            <v>790</v>
          </cell>
          <cell r="AC35">
            <v>22</v>
          </cell>
          <cell r="AD35">
            <v>4</v>
          </cell>
          <cell r="AE35">
            <v>0</v>
          </cell>
          <cell r="AF35">
            <v>0</v>
          </cell>
          <cell r="AG35">
            <v>838</v>
          </cell>
        </row>
        <row r="36">
          <cell r="B36">
            <v>11</v>
          </cell>
          <cell r="C36">
            <v>1111</v>
          </cell>
          <cell r="D36" t="str">
            <v>救い主の母   ２版</v>
          </cell>
          <cell r="E36">
            <v>918</v>
          </cell>
          <cell r="I36">
            <v>26</v>
          </cell>
          <cell r="J36">
            <v>23</v>
          </cell>
          <cell r="K36">
            <v>0</v>
          </cell>
          <cell r="L36">
            <v>0</v>
          </cell>
          <cell r="T36">
            <v>915</v>
          </cell>
          <cell r="U36">
            <v>915</v>
          </cell>
          <cell r="V36">
            <v>839970</v>
          </cell>
          <cell r="W36">
            <v>0</v>
          </cell>
          <cell r="X36">
            <v>0</v>
          </cell>
          <cell r="Y36">
            <v>0</v>
          </cell>
          <cell r="AB36">
            <v>837</v>
          </cell>
          <cell r="AC36">
            <v>26</v>
          </cell>
          <cell r="AD36">
            <v>3</v>
          </cell>
          <cell r="AE36">
            <v>0</v>
          </cell>
          <cell r="AF36">
            <v>0</v>
          </cell>
          <cell r="AG36">
            <v>915</v>
          </cell>
        </row>
        <row r="37">
          <cell r="B37">
            <v>11</v>
          </cell>
          <cell r="C37">
            <v>1112</v>
          </cell>
          <cell r="D37" t="str">
            <v>真の開発とは</v>
          </cell>
          <cell r="E37">
            <v>948</v>
          </cell>
          <cell r="H37">
            <v>2</v>
          </cell>
          <cell r="I37">
            <v>13</v>
          </cell>
          <cell r="J37">
            <v>4</v>
          </cell>
          <cell r="K37">
            <v>0</v>
          </cell>
          <cell r="L37">
            <v>0</v>
          </cell>
          <cell r="T37">
            <v>500</v>
          </cell>
          <cell r="U37">
            <v>500</v>
          </cell>
          <cell r="V37">
            <v>474000</v>
          </cell>
          <cell r="W37">
            <v>0</v>
          </cell>
          <cell r="X37">
            <v>0</v>
          </cell>
          <cell r="Y37">
            <v>0</v>
          </cell>
          <cell r="AB37">
            <v>473</v>
          </cell>
          <cell r="AC37">
            <v>10</v>
          </cell>
          <cell r="AD37">
            <v>2</v>
          </cell>
          <cell r="AE37">
            <v>0</v>
          </cell>
          <cell r="AF37">
            <v>0</v>
          </cell>
          <cell r="AG37">
            <v>500</v>
          </cell>
        </row>
        <row r="38">
          <cell r="B38">
            <v>11</v>
          </cell>
          <cell r="C38">
            <v>1113</v>
          </cell>
          <cell r="D38" t="str">
            <v>女性の尊厳と使命</v>
          </cell>
          <cell r="E38">
            <v>918</v>
          </cell>
          <cell r="I38">
            <v>26</v>
          </cell>
          <cell r="J38">
            <v>15</v>
          </cell>
          <cell r="K38">
            <v>0</v>
          </cell>
          <cell r="L38">
            <v>0</v>
          </cell>
          <cell r="T38">
            <v>893</v>
          </cell>
          <cell r="U38">
            <v>893</v>
          </cell>
          <cell r="V38">
            <v>819774</v>
          </cell>
          <cell r="W38">
            <v>0</v>
          </cell>
          <cell r="X38">
            <v>0</v>
          </cell>
          <cell r="Y38">
            <v>0</v>
          </cell>
          <cell r="AB38">
            <v>831</v>
          </cell>
          <cell r="AC38">
            <v>20</v>
          </cell>
          <cell r="AD38">
            <v>1</v>
          </cell>
          <cell r="AE38">
            <v>0</v>
          </cell>
          <cell r="AF38">
            <v>0</v>
          </cell>
          <cell r="AG38">
            <v>893</v>
          </cell>
        </row>
        <row r="39">
          <cell r="B39">
            <v>11</v>
          </cell>
          <cell r="C39">
            <v>1114</v>
          </cell>
          <cell r="D39" t="str">
            <v>救い主の守護者聖ﾖｾﾞﾌ</v>
          </cell>
          <cell r="E39">
            <v>612</v>
          </cell>
          <cell r="I39">
            <v>26</v>
          </cell>
          <cell r="J39">
            <v>16</v>
          </cell>
          <cell r="K39">
            <v>0</v>
          </cell>
          <cell r="L39">
            <v>0</v>
          </cell>
          <cell r="T39">
            <v>1626</v>
          </cell>
          <cell r="U39">
            <v>1626</v>
          </cell>
          <cell r="V39">
            <v>995112</v>
          </cell>
          <cell r="W39">
            <v>0</v>
          </cell>
          <cell r="X39">
            <v>0</v>
          </cell>
          <cell r="Y39">
            <v>0</v>
          </cell>
          <cell r="AB39">
            <v>1553</v>
          </cell>
          <cell r="AC39">
            <v>27</v>
          </cell>
          <cell r="AD39">
            <v>4</v>
          </cell>
          <cell r="AE39">
            <v>0</v>
          </cell>
          <cell r="AF39">
            <v>0</v>
          </cell>
          <cell r="AG39">
            <v>1626</v>
          </cell>
        </row>
        <row r="40">
          <cell r="B40">
            <v>11</v>
          </cell>
          <cell r="C40">
            <v>1115</v>
          </cell>
          <cell r="D40" t="str">
            <v xml:space="preserve">信徒の召命と使命 </v>
          </cell>
          <cell r="E40">
            <v>1260</v>
          </cell>
          <cell r="I40">
            <v>44</v>
          </cell>
          <cell r="J40">
            <v>33</v>
          </cell>
          <cell r="K40">
            <v>1</v>
          </cell>
          <cell r="L40">
            <v>0</v>
          </cell>
          <cell r="T40">
            <v>1082</v>
          </cell>
          <cell r="U40">
            <v>1082</v>
          </cell>
          <cell r="V40">
            <v>1363320</v>
          </cell>
          <cell r="W40">
            <v>0</v>
          </cell>
          <cell r="X40">
            <v>0</v>
          </cell>
          <cell r="Y40">
            <v>0</v>
          </cell>
          <cell r="AB40">
            <v>939</v>
          </cell>
          <cell r="AC40">
            <v>62</v>
          </cell>
          <cell r="AD40">
            <v>3</v>
          </cell>
          <cell r="AE40">
            <v>0</v>
          </cell>
          <cell r="AF40">
            <v>0</v>
          </cell>
          <cell r="AG40">
            <v>1082</v>
          </cell>
        </row>
        <row r="41">
          <cell r="B41">
            <v>11</v>
          </cell>
          <cell r="C41">
            <v>1115</v>
          </cell>
          <cell r="D41" t="str">
            <v xml:space="preserve">信徒の召命と使命 </v>
          </cell>
          <cell r="E41">
            <v>1223</v>
          </cell>
          <cell r="L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>
            <v>11</v>
          </cell>
          <cell r="C42">
            <v>1116</v>
          </cell>
          <cell r="D42" t="str">
            <v>新しい課題</v>
          </cell>
          <cell r="E42">
            <v>1020</v>
          </cell>
          <cell r="I42">
            <v>19</v>
          </cell>
          <cell r="J42">
            <v>7</v>
          </cell>
          <cell r="K42">
            <v>0</v>
          </cell>
          <cell r="L42">
            <v>0</v>
          </cell>
          <cell r="T42">
            <v>1698</v>
          </cell>
          <cell r="U42">
            <v>1698</v>
          </cell>
          <cell r="V42">
            <v>1731960</v>
          </cell>
          <cell r="W42">
            <v>0</v>
          </cell>
          <cell r="X42">
            <v>0</v>
          </cell>
          <cell r="Y42">
            <v>0</v>
          </cell>
          <cell r="AB42">
            <v>1635</v>
          </cell>
          <cell r="AC42">
            <v>35</v>
          </cell>
          <cell r="AD42">
            <v>2</v>
          </cell>
          <cell r="AE42">
            <v>0</v>
          </cell>
          <cell r="AF42">
            <v>0</v>
          </cell>
          <cell r="AG42">
            <v>1698</v>
          </cell>
        </row>
        <row r="43">
          <cell r="B43">
            <v>11</v>
          </cell>
          <cell r="C43">
            <v>1117</v>
          </cell>
          <cell r="D43" t="str">
            <v>救い主の使命</v>
          </cell>
          <cell r="E43">
            <v>1121</v>
          </cell>
          <cell r="I43">
            <v>17</v>
          </cell>
          <cell r="J43">
            <v>14</v>
          </cell>
          <cell r="K43">
            <v>0</v>
          </cell>
          <cell r="L43">
            <v>0</v>
          </cell>
          <cell r="T43">
            <v>1464</v>
          </cell>
          <cell r="U43">
            <v>1464</v>
          </cell>
          <cell r="V43">
            <v>1641144</v>
          </cell>
          <cell r="W43">
            <v>0</v>
          </cell>
          <cell r="X43">
            <v>0</v>
          </cell>
          <cell r="Y43">
            <v>0</v>
          </cell>
          <cell r="AB43">
            <v>1402</v>
          </cell>
          <cell r="AC43">
            <v>28</v>
          </cell>
          <cell r="AD43">
            <v>3</v>
          </cell>
          <cell r="AE43">
            <v>0</v>
          </cell>
          <cell r="AF43">
            <v>0</v>
          </cell>
          <cell r="AG43">
            <v>1464</v>
          </cell>
        </row>
        <row r="44">
          <cell r="B44">
            <v>11</v>
          </cell>
          <cell r="C44">
            <v>1118</v>
          </cell>
          <cell r="D44" t="str">
            <v xml:space="preserve">家庭への手紙   </v>
          </cell>
          <cell r="E44">
            <v>509</v>
          </cell>
          <cell r="I44">
            <v>23</v>
          </cell>
          <cell r="J44">
            <v>18</v>
          </cell>
          <cell r="K44">
            <v>0</v>
          </cell>
          <cell r="L44">
            <v>0</v>
          </cell>
          <cell r="T44">
            <v>79</v>
          </cell>
          <cell r="U44">
            <v>79</v>
          </cell>
          <cell r="V44">
            <v>40211</v>
          </cell>
          <cell r="W44">
            <v>0</v>
          </cell>
          <cell r="X44">
            <v>0</v>
          </cell>
          <cell r="Y44">
            <v>0</v>
          </cell>
          <cell r="AB44">
            <v>18</v>
          </cell>
          <cell r="AC44">
            <v>15</v>
          </cell>
          <cell r="AD44">
            <v>5</v>
          </cell>
          <cell r="AE44">
            <v>0</v>
          </cell>
          <cell r="AF44">
            <v>0</v>
          </cell>
          <cell r="AG44">
            <v>79</v>
          </cell>
        </row>
        <row r="45">
          <cell r="B45">
            <v>11</v>
          </cell>
          <cell r="C45">
            <v>1119</v>
          </cell>
          <cell r="D45" t="str">
            <v xml:space="preserve">真理の輝き        </v>
          </cell>
          <cell r="E45">
            <v>1325</v>
          </cell>
          <cell r="I45">
            <v>35</v>
          </cell>
          <cell r="J45">
            <v>28</v>
          </cell>
          <cell r="K45">
            <v>0</v>
          </cell>
          <cell r="L45">
            <v>0</v>
          </cell>
          <cell r="P45">
            <v>1</v>
          </cell>
          <cell r="T45">
            <v>217</v>
          </cell>
          <cell r="U45">
            <v>217</v>
          </cell>
          <cell r="V45">
            <v>287525</v>
          </cell>
          <cell r="W45">
            <v>0</v>
          </cell>
          <cell r="X45">
            <v>0</v>
          </cell>
          <cell r="Y45">
            <v>0</v>
          </cell>
          <cell r="AB45">
            <v>109</v>
          </cell>
          <cell r="AC45">
            <v>40</v>
          </cell>
          <cell r="AD45">
            <v>4</v>
          </cell>
          <cell r="AE45">
            <v>0</v>
          </cell>
          <cell r="AF45">
            <v>0</v>
          </cell>
          <cell r="AG45">
            <v>217</v>
          </cell>
        </row>
        <row r="46">
          <cell r="B46">
            <v>11</v>
          </cell>
          <cell r="C46">
            <v>1120</v>
          </cell>
          <cell r="D46" t="str">
            <v>紀元2000年の到来</v>
          </cell>
          <cell r="E46">
            <v>714</v>
          </cell>
          <cell r="I46">
            <v>184</v>
          </cell>
          <cell r="J46">
            <v>120</v>
          </cell>
          <cell r="K46">
            <v>0</v>
          </cell>
          <cell r="L46">
            <v>0</v>
          </cell>
          <cell r="T46">
            <v>1998</v>
          </cell>
          <cell r="U46">
            <v>1998</v>
          </cell>
          <cell r="V46">
            <v>1426572</v>
          </cell>
          <cell r="W46">
            <v>0</v>
          </cell>
          <cell r="X46">
            <v>0</v>
          </cell>
          <cell r="Y46">
            <v>0</v>
          </cell>
          <cell r="AB46">
            <v>1630</v>
          </cell>
          <cell r="AC46">
            <v>60</v>
          </cell>
          <cell r="AD46">
            <v>4</v>
          </cell>
          <cell r="AE46">
            <v>0</v>
          </cell>
          <cell r="AF46">
            <v>0</v>
          </cell>
          <cell r="AG46">
            <v>1998</v>
          </cell>
        </row>
        <row r="47">
          <cell r="B47">
            <v>11</v>
          </cell>
          <cell r="C47">
            <v>1121</v>
          </cell>
          <cell r="D47" t="str">
            <v>聖霊－生命の与え主 2版</v>
          </cell>
          <cell r="E47">
            <v>1260</v>
          </cell>
          <cell r="I47">
            <v>32</v>
          </cell>
          <cell r="J47">
            <v>26</v>
          </cell>
          <cell r="K47">
            <v>1</v>
          </cell>
          <cell r="L47">
            <v>0</v>
          </cell>
          <cell r="T47">
            <v>805</v>
          </cell>
          <cell r="U47">
            <v>805</v>
          </cell>
          <cell r="V47">
            <v>1014300</v>
          </cell>
          <cell r="W47">
            <v>0</v>
          </cell>
          <cell r="X47">
            <v>0</v>
          </cell>
          <cell r="Y47">
            <v>0</v>
          </cell>
          <cell r="AB47">
            <v>706</v>
          </cell>
          <cell r="AC47">
            <v>37</v>
          </cell>
          <cell r="AD47">
            <v>3</v>
          </cell>
          <cell r="AE47">
            <v>0</v>
          </cell>
          <cell r="AF47">
            <v>0</v>
          </cell>
          <cell r="AG47">
            <v>805</v>
          </cell>
        </row>
        <row r="48">
          <cell r="B48">
            <v>11</v>
          </cell>
          <cell r="C48">
            <v>1121</v>
          </cell>
          <cell r="D48" t="str">
            <v>聖霊－生命の与え主</v>
          </cell>
          <cell r="E48">
            <v>1223</v>
          </cell>
          <cell r="I48">
            <v>0</v>
          </cell>
          <cell r="J48">
            <v>7</v>
          </cell>
          <cell r="K48">
            <v>0</v>
          </cell>
          <cell r="L48">
            <v>0</v>
          </cell>
          <cell r="T48">
            <v>20</v>
          </cell>
          <cell r="U48">
            <v>20</v>
          </cell>
          <cell r="V48">
            <v>24460</v>
          </cell>
          <cell r="W48">
            <v>0</v>
          </cell>
          <cell r="X48">
            <v>0</v>
          </cell>
          <cell r="Y48">
            <v>0</v>
          </cell>
          <cell r="AB48">
            <v>8</v>
          </cell>
          <cell r="AC48">
            <v>5</v>
          </cell>
          <cell r="AD48">
            <v>0</v>
          </cell>
          <cell r="AE48">
            <v>0</v>
          </cell>
          <cell r="AF48">
            <v>0</v>
          </cell>
          <cell r="AG48">
            <v>20</v>
          </cell>
        </row>
        <row r="49">
          <cell r="B49">
            <v>11</v>
          </cell>
          <cell r="C49">
            <v>1122</v>
          </cell>
          <cell r="D49" t="str">
            <v xml:space="preserve">現代の司祭養成  </v>
          </cell>
          <cell r="E49">
            <v>1529</v>
          </cell>
          <cell r="I49">
            <v>15</v>
          </cell>
          <cell r="J49">
            <v>13</v>
          </cell>
          <cell r="K49">
            <v>1</v>
          </cell>
          <cell r="L49">
            <v>0</v>
          </cell>
          <cell r="T49">
            <v>1777</v>
          </cell>
          <cell r="U49">
            <v>1777</v>
          </cell>
          <cell r="V49">
            <v>2717033</v>
          </cell>
          <cell r="W49">
            <v>0</v>
          </cell>
          <cell r="X49">
            <v>0</v>
          </cell>
          <cell r="Y49">
            <v>0</v>
          </cell>
          <cell r="AB49">
            <v>1711</v>
          </cell>
          <cell r="AC49">
            <v>35</v>
          </cell>
          <cell r="AD49">
            <v>2</v>
          </cell>
          <cell r="AE49">
            <v>0</v>
          </cell>
          <cell r="AF49">
            <v>0</v>
          </cell>
          <cell r="AG49">
            <v>1777</v>
          </cell>
        </row>
        <row r="50">
          <cell r="B50">
            <v>11</v>
          </cell>
          <cell r="C50">
            <v>1123</v>
          </cell>
          <cell r="D50" t="str">
            <v>いのちの福音</v>
          </cell>
          <cell r="E50">
            <v>1529</v>
          </cell>
          <cell r="I50">
            <v>67</v>
          </cell>
          <cell r="J50">
            <v>192</v>
          </cell>
          <cell r="K50">
            <v>0</v>
          </cell>
          <cell r="L50">
            <v>0</v>
          </cell>
          <cell r="T50">
            <v>745</v>
          </cell>
          <cell r="U50">
            <v>745</v>
          </cell>
          <cell r="V50">
            <v>1139105</v>
          </cell>
          <cell r="W50">
            <v>0</v>
          </cell>
          <cell r="X50">
            <v>0</v>
          </cell>
          <cell r="Y50">
            <v>0</v>
          </cell>
          <cell r="AB50">
            <v>443</v>
          </cell>
          <cell r="AC50">
            <v>40</v>
          </cell>
          <cell r="AD50">
            <v>3</v>
          </cell>
          <cell r="AE50">
            <v>0</v>
          </cell>
          <cell r="AF50">
            <v>0</v>
          </cell>
          <cell r="AG50">
            <v>745</v>
          </cell>
        </row>
        <row r="51">
          <cell r="B51">
            <v>11</v>
          </cell>
          <cell r="C51">
            <v>1124</v>
          </cell>
          <cell r="D51" t="str">
            <v>キリスト者の一致</v>
          </cell>
          <cell r="E51">
            <v>1121</v>
          </cell>
          <cell r="I51">
            <v>18</v>
          </cell>
          <cell r="J51">
            <v>11</v>
          </cell>
          <cell r="K51">
            <v>1</v>
          </cell>
          <cell r="L51">
            <v>0</v>
          </cell>
          <cell r="T51">
            <v>1818</v>
          </cell>
          <cell r="U51">
            <v>1818</v>
          </cell>
          <cell r="V51">
            <v>2037978</v>
          </cell>
          <cell r="W51">
            <v>0</v>
          </cell>
          <cell r="X51">
            <v>0</v>
          </cell>
          <cell r="Y51">
            <v>0</v>
          </cell>
          <cell r="AB51">
            <v>1744</v>
          </cell>
          <cell r="AC51">
            <v>42</v>
          </cell>
          <cell r="AD51">
            <v>2</v>
          </cell>
          <cell r="AE51">
            <v>0</v>
          </cell>
          <cell r="AF51">
            <v>0</v>
          </cell>
          <cell r="AG51">
            <v>1818</v>
          </cell>
        </row>
        <row r="52">
          <cell r="B52">
            <v>11</v>
          </cell>
          <cell r="C52">
            <v>1125</v>
          </cell>
          <cell r="D52" t="str">
            <v>奉献生活</v>
          </cell>
          <cell r="E52">
            <v>1470</v>
          </cell>
          <cell r="I52">
            <v>90</v>
          </cell>
          <cell r="J52">
            <v>64</v>
          </cell>
          <cell r="K52">
            <v>2</v>
          </cell>
          <cell r="L52">
            <v>0</v>
          </cell>
          <cell r="T52">
            <v>920</v>
          </cell>
          <cell r="U52">
            <v>920</v>
          </cell>
          <cell r="V52">
            <v>1352400</v>
          </cell>
          <cell r="W52">
            <v>0</v>
          </cell>
          <cell r="X52">
            <v>0</v>
          </cell>
          <cell r="Y52">
            <v>0</v>
          </cell>
          <cell r="AB52">
            <v>721</v>
          </cell>
          <cell r="AC52">
            <v>39</v>
          </cell>
          <cell r="AD52">
            <v>4</v>
          </cell>
          <cell r="AE52">
            <v>0</v>
          </cell>
          <cell r="AF52">
            <v>0</v>
          </cell>
          <cell r="AG52">
            <v>920</v>
          </cell>
        </row>
        <row r="53">
          <cell r="B53">
            <v>11</v>
          </cell>
          <cell r="C53">
            <v>1126</v>
          </cell>
          <cell r="D53" t="str">
            <v>受肉の秘義</v>
          </cell>
          <cell r="E53">
            <v>150</v>
          </cell>
          <cell r="I53">
            <v>445</v>
          </cell>
          <cell r="J53">
            <v>1101</v>
          </cell>
          <cell r="K53">
            <v>0</v>
          </cell>
          <cell r="L53">
            <v>0</v>
          </cell>
          <cell r="M53">
            <v>5</v>
          </cell>
          <cell r="T53">
            <v>5599</v>
          </cell>
          <cell r="U53">
            <v>5599</v>
          </cell>
          <cell r="V53">
            <v>839850</v>
          </cell>
          <cell r="W53">
            <v>0</v>
          </cell>
          <cell r="X53">
            <v>0</v>
          </cell>
          <cell r="Y53">
            <v>231900</v>
          </cell>
          <cell r="AB53">
            <v>3722</v>
          </cell>
          <cell r="AC53">
            <v>314</v>
          </cell>
          <cell r="AD53">
            <v>12</v>
          </cell>
          <cell r="AE53">
            <v>0</v>
          </cell>
          <cell r="AF53">
            <v>0</v>
          </cell>
          <cell r="AG53">
            <v>5599</v>
          </cell>
        </row>
        <row r="54">
          <cell r="B54">
            <v>11</v>
          </cell>
          <cell r="C54">
            <v>1126</v>
          </cell>
          <cell r="D54" t="str">
            <v>受肉の秘義</v>
          </cell>
          <cell r="E54">
            <v>150</v>
          </cell>
          <cell r="I54">
            <v>709</v>
          </cell>
          <cell r="J54">
            <v>1069</v>
          </cell>
          <cell r="K54">
            <v>3</v>
          </cell>
          <cell r="L54">
            <v>0</v>
          </cell>
          <cell r="M54">
            <v>1</v>
          </cell>
          <cell r="O54">
            <v>29</v>
          </cell>
          <cell r="T54">
            <v>3726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1870050</v>
          </cell>
          <cell r="AB54">
            <v>1730</v>
          </cell>
          <cell r="AC54">
            <v>181</v>
          </cell>
          <cell r="AD54">
            <v>4</v>
          </cell>
          <cell r="AE54">
            <v>0</v>
          </cell>
          <cell r="AF54">
            <v>0</v>
          </cell>
          <cell r="AG54">
            <v>0</v>
          </cell>
        </row>
        <row r="55">
          <cell r="B55">
            <v>11</v>
          </cell>
          <cell r="C55">
            <v>1127</v>
          </cell>
          <cell r="D55" t="str">
            <v>主の日</v>
          </cell>
          <cell r="E55">
            <v>1050</v>
          </cell>
          <cell r="L55">
            <v>0</v>
          </cell>
          <cell r="T55">
            <v>3726</v>
          </cell>
          <cell r="U55">
            <v>3726</v>
          </cell>
          <cell r="V55">
            <v>3912300</v>
          </cell>
          <cell r="W55">
            <v>0</v>
          </cell>
          <cell r="X55">
            <v>0</v>
          </cell>
          <cell r="Y55">
            <v>0</v>
          </cell>
          <cell r="AE55">
            <v>0</v>
          </cell>
          <cell r="AF55">
            <v>0</v>
          </cell>
          <cell r="AG55">
            <v>3726</v>
          </cell>
        </row>
        <row r="57">
          <cell r="D57" t="str">
            <v>小    計</v>
          </cell>
          <cell r="F57">
            <v>0</v>
          </cell>
          <cell r="G57">
            <v>0</v>
          </cell>
          <cell r="H57">
            <v>18</v>
          </cell>
          <cell r="I57">
            <v>1967</v>
          </cell>
          <cell r="J57">
            <v>2867</v>
          </cell>
          <cell r="K57">
            <v>10</v>
          </cell>
          <cell r="L57">
            <v>4844</v>
          </cell>
          <cell r="M57">
            <v>6</v>
          </cell>
          <cell r="N57">
            <v>0</v>
          </cell>
          <cell r="O57">
            <v>29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34948</v>
          </cell>
          <cell r="U57">
            <v>30086</v>
          </cell>
          <cell r="V57">
            <v>25287753</v>
          </cell>
          <cell r="W57">
            <v>0</v>
          </cell>
          <cell r="X57">
            <v>0</v>
          </cell>
          <cell r="Y57">
            <v>3716694</v>
          </cell>
          <cell r="Z57">
            <v>2608554</v>
          </cell>
          <cell r="AA57">
            <v>70.184793259816374</v>
          </cell>
          <cell r="AB57">
            <v>28840</v>
          </cell>
          <cell r="AC57">
            <v>1171</v>
          </cell>
          <cell r="AD57">
            <v>75</v>
          </cell>
          <cell r="AE57">
            <v>30086</v>
          </cell>
          <cell r="AF57">
            <v>34948</v>
          </cell>
          <cell r="AG57">
            <v>0</v>
          </cell>
        </row>
        <row r="58">
          <cell r="B58">
            <v>12</v>
          </cell>
          <cell r="C58">
            <v>1201</v>
          </cell>
          <cell r="D58" t="str">
            <v>小    計</v>
          </cell>
          <cell r="E58">
            <v>105</v>
          </cell>
          <cell r="F58">
            <v>0</v>
          </cell>
          <cell r="G58">
            <v>0</v>
          </cell>
          <cell r="H58">
            <v>0</v>
          </cell>
          <cell r="I58">
            <v>3</v>
          </cell>
          <cell r="J58">
            <v>14</v>
          </cell>
          <cell r="K58">
            <v>2</v>
          </cell>
          <cell r="L58">
            <v>19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515</v>
          </cell>
          <cell r="U58">
            <v>495</v>
          </cell>
          <cell r="V58">
            <v>51975</v>
          </cell>
          <cell r="W58">
            <v>105</v>
          </cell>
          <cell r="X58">
            <v>0</v>
          </cell>
          <cell r="Y58">
            <v>1995</v>
          </cell>
          <cell r="Z58">
            <v>4159617</v>
          </cell>
          <cell r="AA58" t="e">
            <v>#DIV/0!</v>
          </cell>
          <cell r="AB58">
            <v>493</v>
          </cell>
          <cell r="AC58">
            <v>0</v>
          </cell>
          <cell r="AD58">
            <v>2</v>
          </cell>
          <cell r="AE58">
            <v>495</v>
          </cell>
          <cell r="AF58">
            <v>515</v>
          </cell>
          <cell r="AG58">
            <v>0</v>
          </cell>
        </row>
        <row r="59">
          <cell r="B59">
            <v>12</v>
          </cell>
          <cell r="C59">
            <v>1201</v>
          </cell>
          <cell r="D59" t="str">
            <v>堕胎に関する教理聖省の宣言</v>
          </cell>
          <cell r="E59">
            <v>105</v>
          </cell>
          <cell r="H59">
            <v>1</v>
          </cell>
          <cell r="I59">
            <v>9</v>
          </cell>
          <cell r="J59">
            <v>5</v>
          </cell>
          <cell r="L59">
            <v>0</v>
          </cell>
          <cell r="T59">
            <v>515</v>
          </cell>
          <cell r="U59">
            <v>515</v>
          </cell>
          <cell r="V59">
            <v>54075</v>
          </cell>
          <cell r="W59">
            <v>0</v>
          </cell>
          <cell r="X59">
            <v>0</v>
          </cell>
          <cell r="Y59">
            <v>0</v>
          </cell>
          <cell r="AB59">
            <v>344</v>
          </cell>
          <cell r="AC59">
            <v>8</v>
          </cell>
          <cell r="AD59">
            <v>0</v>
          </cell>
          <cell r="AE59">
            <v>0</v>
          </cell>
          <cell r="AF59">
            <v>0</v>
          </cell>
          <cell r="AG59">
            <v>515</v>
          </cell>
        </row>
        <row r="60">
          <cell r="B60">
            <v>12</v>
          </cell>
          <cell r="C60">
            <v>1202</v>
          </cell>
          <cell r="D60" t="str">
            <v>幼児洗礼に関する訓令</v>
          </cell>
          <cell r="E60">
            <v>368</v>
          </cell>
          <cell r="H60">
            <v>5</v>
          </cell>
          <cell r="I60">
            <v>2</v>
          </cell>
          <cell r="J60">
            <v>2</v>
          </cell>
          <cell r="L60">
            <v>0</v>
          </cell>
          <cell r="T60">
            <v>365</v>
          </cell>
          <cell r="U60">
            <v>365</v>
          </cell>
          <cell r="V60">
            <v>134320</v>
          </cell>
          <cell r="W60">
            <v>0</v>
          </cell>
          <cell r="X60">
            <v>0</v>
          </cell>
          <cell r="Y60">
            <v>0</v>
          </cell>
          <cell r="AB60">
            <v>558</v>
          </cell>
          <cell r="AC60">
            <v>11</v>
          </cell>
          <cell r="AD60">
            <v>0</v>
          </cell>
          <cell r="AE60">
            <v>0</v>
          </cell>
          <cell r="AF60">
            <v>0</v>
          </cell>
          <cell r="AG60">
            <v>365</v>
          </cell>
        </row>
        <row r="61">
          <cell r="B61">
            <v>12</v>
          </cell>
          <cell r="C61">
            <v>1203</v>
          </cell>
          <cell r="D61" t="str">
            <v>教会の中心にある愛の奉仕職</v>
          </cell>
          <cell r="E61">
            <v>630</v>
          </cell>
          <cell r="I61">
            <v>6</v>
          </cell>
          <cell r="J61">
            <v>5</v>
          </cell>
          <cell r="L61">
            <v>0</v>
          </cell>
          <cell r="T61">
            <v>568</v>
          </cell>
          <cell r="U61">
            <v>568</v>
          </cell>
          <cell r="V61">
            <v>357840</v>
          </cell>
          <cell r="W61">
            <v>0</v>
          </cell>
          <cell r="X61">
            <v>0</v>
          </cell>
          <cell r="Y61">
            <v>0</v>
          </cell>
          <cell r="AB61">
            <v>772</v>
          </cell>
          <cell r="AC61">
            <v>6</v>
          </cell>
          <cell r="AD61">
            <v>0</v>
          </cell>
          <cell r="AE61">
            <v>0</v>
          </cell>
          <cell r="AF61">
            <v>0</v>
          </cell>
          <cell r="AG61">
            <v>568</v>
          </cell>
        </row>
        <row r="62">
          <cell r="B62">
            <v>12</v>
          </cell>
          <cell r="C62">
            <v>1204</v>
          </cell>
          <cell r="D62" t="str">
            <v>司祭養成の典礼教育指針</v>
          </cell>
          <cell r="E62">
            <v>630</v>
          </cell>
          <cell r="I62">
            <v>4</v>
          </cell>
          <cell r="J62">
            <v>6</v>
          </cell>
          <cell r="K62">
            <v>0</v>
          </cell>
          <cell r="L62">
            <v>0</v>
          </cell>
          <cell r="T62">
            <v>789</v>
          </cell>
          <cell r="U62">
            <v>789</v>
          </cell>
          <cell r="V62">
            <v>497070</v>
          </cell>
          <cell r="W62">
            <v>0</v>
          </cell>
          <cell r="X62">
            <v>0</v>
          </cell>
          <cell r="Y62">
            <v>0</v>
          </cell>
          <cell r="AB62">
            <v>507</v>
          </cell>
          <cell r="AC62">
            <v>15</v>
          </cell>
          <cell r="AD62">
            <v>2</v>
          </cell>
          <cell r="AE62">
            <v>0</v>
          </cell>
          <cell r="AF62">
            <v>0</v>
          </cell>
          <cell r="AG62">
            <v>789</v>
          </cell>
        </row>
        <row r="63">
          <cell r="B63">
            <v>12</v>
          </cell>
          <cell r="C63">
            <v>1206</v>
          </cell>
          <cell r="D63" t="str">
            <v>自由の自覚</v>
          </cell>
          <cell r="E63">
            <v>630</v>
          </cell>
          <cell r="J63">
            <v>0</v>
          </cell>
          <cell r="L63">
            <v>0</v>
          </cell>
          <cell r="T63">
            <v>534</v>
          </cell>
          <cell r="U63">
            <v>534</v>
          </cell>
          <cell r="V63">
            <v>336420</v>
          </cell>
          <cell r="W63">
            <v>0</v>
          </cell>
          <cell r="X63">
            <v>0</v>
          </cell>
          <cell r="Y63">
            <v>0</v>
          </cell>
          <cell r="AB63">
            <v>1</v>
          </cell>
          <cell r="AC63">
            <v>1</v>
          </cell>
          <cell r="AE63">
            <v>0</v>
          </cell>
          <cell r="AF63">
            <v>0</v>
          </cell>
          <cell r="AG63">
            <v>534</v>
          </cell>
        </row>
        <row r="64">
          <cell r="B64">
            <v>12</v>
          </cell>
          <cell r="C64">
            <v>1207</v>
          </cell>
          <cell r="D64" t="str">
            <v>生命のはじまりに関する教書2版</v>
          </cell>
          <cell r="E64">
            <v>525</v>
          </cell>
          <cell r="I64">
            <v>48</v>
          </cell>
          <cell r="J64">
            <v>50</v>
          </cell>
          <cell r="K64">
            <v>1</v>
          </cell>
          <cell r="L64">
            <v>0</v>
          </cell>
          <cell r="T64">
            <v>2</v>
          </cell>
          <cell r="U64">
            <v>2</v>
          </cell>
          <cell r="V64">
            <v>1050</v>
          </cell>
          <cell r="W64">
            <v>0</v>
          </cell>
          <cell r="X64">
            <v>0</v>
          </cell>
          <cell r="Y64">
            <v>0</v>
          </cell>
          <cell r="AB64">
            <v>1299</v>
          </cell>
          <cell r="AC64">
            <v>21</v>
          </cell>
          <cell r="AD64">
            <v>5</v>
          </cell>
          <cell r="AE64">
            <v>0</v>
          </cell>
          <cell r="AF64">
            <v>0</v>
          </cell>
          <cell r="AG64">
            <v>2</v>
          </cell>
        </row>
        <row r="65">
          <cell r="B65">
            <v>12</v>
          </cell>
          <cell r="C65">
            <v>1207</v>
          </cell>
          <cell r="D65" t="str">
            <v>生命のはじまりに関する教書3版</v>
          </cell>
          <cell r="E65">
            <v>714</v>
          </cell>
          <cell r="H65">
            <v>1</v>
          </cell>
          <cell r="I65">
            <v>6</v>
          </cell>
          <cell r="J65">
            <v>2</v>
          </cell>
          <cell r="K65">
            <v>0</v>
          </cell>
          <cell r="L65">
            <v>0</v>
          </cell>
          <cell r="T65">
            <v>1424</v>
          </cell>
          <cell r="U65">
            <v>1424</v>
          </cell>
          <cell r="V65">
            <v>1016736</v>
          </cell>
          <cell r="W65">
            <v>0</v>
          </cell>
          <cell r="X65">
            <v>0</v>
          </cell>
          <cell r="Y65">
            <v>0</v>
          </cell>
          <cell r="AB65">
            <v>539</v>
          </cell>
          <cell r="AC65">
            <v>14</v>
          </cell>
          <cell r="AD65">
            <v>3</v>
          </cell>
          <cell r="AE65">
            <v>0</v>
          </cell>
          <cell r="AF65">
            <v>0</v>
          </cell>
          <cell r="AG65">
            <v>1424</v>
          </cell>
        </row>
        <row r="66">
          <cell r="B66">
            <v>12</v>
          </cell>
          <cell r="C66">
            <v>1208</v>
          </cell>
          <cell r="D66" t="str">
            <v>人間愛について</v>
          </cell>
          <cell r="E66">
            <v>525</v>
          </cell>
          <cell r="I66">
            <v>16</v>
          </cell>
          <cell r="J66">
            <v>36</v>
          </cell>
          <cell r="K66">
            <v>0</v>
          </cell>
          <cell r="L66">
            <v>0</v>
          </cell>
          <cell r="N66">
            <v>1</v>
          </cell>
          <cell r="T66">
            <v>563</v>
          </cell>
          <cell r="U66">
            <v>563</v>
          </cell>
          <cell r="V66">
            <v>295575</v>
          </cell>
          <cell r="W66">
            <v>0</v>
          </cell>
          <cell r="X66">
            <v>0</v>
          </cell>
          <cell r="Y66">
            <v>0</v>
          </cell>
          <cell r="AB66">
            <v>990</v>
          </cell>
          <cell r="AC66">
            <v>3</v>
          </cell>
          <cell r="AD66">
            <v>1</v>
          </cell>
          <cell r="AE66">
            <v>0</v>
          </cell>
          <cell r="AF66">
            <v>0</v>
          </cell>
          <cell r="AG66">
            <v>563</v>
          </cell>
        </row>
        <row r="67">
          <cell r="B67">
            <v>12</v>
          </cell>
          <cell r="C67">
            <v>1209</v>
          </cell>
          <cell r="D67" t="str">
            <v>教会と人種主義</v>
          </cell>
          <cell r="E67">
            <v>612</v>
          </cell>
          <cell r="H67">
            <v>6</v>
          </cell>
          <cell r="I67">
            <v>4</v>
          </cell>
          <cell r="J67">
            <v>9</v>
          </cell>
          <cell r="K67">
            <v>1</v>
          </cell>
          <cell r="L67">
            <v>0</v>
          </cell>
          <cell r="T67">
            <v>1047</v>
          </cell>
          <cell r="U67">
            <v>1047</v>
          </cell>
          <cell r="V67">
            <v>640764</v>
          </cell>
          <cell r="W67">
            <v>0</v>
          </cell>
          <cell r="X67">
            <v>0</v>
          </cell>
          <cell r="Y67">
            <v>0</v>
          </cell>
          <cell r="AB67">
            <v>1389</v>
          </cell>
          <cell r="AC67">
            <v>32</v>
          </cell>
          <cell r="AD67">
            <v>1</v>
          </cell>
          <cell r="AE67">
            <v>0</v>
          </cell>
          <cell r="AF67">
            <v>0</v>
          </cell>
          <cell r="AG67">
            <v>1047</v>
          </cell>
        </row>
        <row r="68">
          <cell r="B68">
            <v>12</v>
          </cell>
          <cell r="C68">
            <v>1210</v>
          </cell>
          <cell r="D68" t="str">
            <v>対話と宣言</v>
          </cell>
          <cell r="E68">
            <v>764</v>
          </cell>
          <cell r="I68">
            <v>5</v>
          </cell>
          <cell r="J68">
            <v>12</v>
          </cell>
          <cell r="K68">
            <v>0</v>
          </cell>
          <cell r="L68">
            <v>0</v>
          </cell>
          <cell r="T68">
            <v>1430</v>
          </cell>
          <cell r="U68">
            <v>1430</v>
          </cell>
          <cell r="V68">
            <v>1092520</v>
          </cell>
          <cell r="W68">
            <v>0</v>
          </cell>
          <cell r="X68">
            <v>0</v>
          </cell>
          <cell r="Y68">
            <v>0</v>
          </cell>
          <cell r="AB68">
            <v>1031</v>
          </cell>
          <cell r="AC68">
            <v>44</v>
          </cell>
          <cell r="AD68">
            <v>3</v>
          </cell>
          <cell r="AE68">
            <v>0</v>
          </cell>
          <cell r="AF68">
            <v>0</v>
          </cell>
          <cell r="AG68">
            <v>1430</v>
          </cell>
        </row>
        <row r="69">
          <cell r="B69">
            <v>12</v>
          </cell>
          <cell r="C69">
            <v>1211</v>
          </cell>
          <cell r="D69" t="str">
            <v>エキュメニズム新指針</v>
          </cell>
          <cell r="E69">
            <v>1427</v>
          </cell>
          <cell r="L69">
            <v>0</v>
          </cell>
          <cell r="T69">
            <v>1095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E69">
            <v>0</v>
          </cell>
          <cell r="AF69">
            <v>0</v>
          </cell>
          <cell r="AG69">
            <v>1095</v>
          </cell>
        </row>
        <row r="70">
          <cell r="L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D71" t="str">
            <v>小    計</v>
          </cell>
          <cell r="F71">
            <v>0</v>
          </cell>
          <cell r="G71">
            <v>0</v>
          </cell>
          <cell r="H71">
            <v>13</v>
          </cell>
          <cell r="I71">
            <v>103</v>
          </cell>
          <cell r="J71">
            <v>141</v>
          </cell>
          <cell r="K71">
            <v>4</v>
          </cell>
          <cell r="L71">
            <v>0</v>
          </cell>
          <cell r="M71">
            <v>1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8332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164562</v>
          </cell>
          <cell r="Z71">
            <v>104375</v>
          </cell>
          <cell r="AA71">
            <v>63.425942805751021</v>
          </cell>
          <cell r="AB71">
            <v>7430</v>
          </cell>
          <cell r="AC71">
            <v>155</v>
          </cell>
          <cell r="AD71">
            <v>15</v>
          </cell>
          <cell r="AE71">
            <v>8095</v>
          </cell>
          <cell r="AF71">
            <v>7817</v>
          </cell>
          <cell r="AG71">
            <v>0</v>
          </cell>
        </row>
        <row r="72">
          <cell r="B72">
            <v>13</v>
          </cell>
          <cell r="C72">
            <v>1301</v>
          </cell>
          <cell r="D72" t="str">
            <v>小    計</v>
          </cell>
          <cell r="E72">
            <v>525</v>
          </cell>
          <cell r="F72">
            <v>0</v>
          </cell>
          <cell r="G72">
            <v>0</v>
          </cell>
          <cell r="H72">
            <v>0</v>
          </cell>
          <cell r="I72">
            <v>7</v>
          </cell>
          <cell r="J72">
            <v>0</v>
          </cell>
          <cell r="K72">
            <v>0</v>
          </cell>
          <cell r="L72">
            <v>7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265</v>
          </cell>
          <cell r="U72">
            <v>258</v>
          </cell>
          <cell r="V72">
            <v>135450</v>
          </cell>
          <cell r="W72">
            <v>0</v>
          </cell>
          <cell r="X72">
            <v>0</v>
          </cell>
          <cell r="Y72">
            <v>3675</v>
          </cell>
          <cell r="Z72">
            <v>159045</v>
          </cell>
          <cell r="AA72" t="e">
            <v>#DIV/0!</v>
          </cell>
          <cell r="AB72">
            <v>258</v>
          </cell>
          <cell r="AC72">
            <v>0</v>
          </cell>
          <cell r="AD72">
            <v>0</v>
          </cell>
          <cell r="AE72">
            <v>258</v>
          </cell>
          <cell r="AF72">
            <v>265</v>
          </cell>
          <cell r="AG72">
            <v>0</v>
          </cell>
        </row>
        <row r="73">
          <cell r="B73">
            <v>13</v>
          </cell>
          <cell r="C73">
            <v>1301</v>
          </cell>
          <cell r="D73" t="str">
            <v>ｱｼﾞｱと世界の信徒の召命と使命</v>
          </cell>
          <cell r="E73">
            <v>525</v>
          </cell>
          <cell r="I73">
            <v>15</v>
          </cell>
          <cell r="J73">
            <v>35</v>
          </cell>
          <cell r="K73">
            <v>0</v>
          </cell>
          <cell r="L73">
            <v>0</v>
          </cell>
          <cell r="T73">
            <v>265</v>
          </cell>
          <cell r="U73">
            <v>265</v>
          </cell>
          <cell r="V73">
            <v>139125</v>
          </cell>
          <cell r="W73">
            <v>0</v>
          </cell>
          <cell r="X73">
            <v>0</v>
          </cell>
          <cell r="Y73">
            <v>0</v>
          </cell>
          <cell r="AB73">
            <v>435</v>
          </cell>
          <cell r="AC73">
            <v>57</v>
          </cell>
          <cell r="AD73">
            <v>2</v>
          </cell>
          <cell r="AE73">
            <v>0</v>
          </cell>
          <cell r="AF73">
            <v>0</v>
          </cell>
          <cell r="AG73">
            <v>265</v>
          </cell>
        </row>
        <row r="74">
          <cell r="B74">
            <v>13</v>
          </cell>
          <cell r="C74">
            <v>1302</v>
          </cell>
          <cell r="D74" t="str">
            <v>小    計</v>
          </cell>
          <cell r="E74">
            <v>735</v>
          </cell>
          <cell r="F74">
            <v>0</v>
          </cell>
          <cell r="G74">
            <v>0</v>
          </cell>
          <cell r="H74">
            <v>0</v>
          </cell>
          <cell r="I74">
            <v>22</v>
          </cell>
          <cell r="J74">
            <v>35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544</v>
          </cell>
          <cell r="U74">
            <v>544</v>
          </cell>
          <cell r="V74">
            <v>399840</v>
          </cell>
          <cell r="W74">
            <v>0</v>
          </cell>
          <cell r="X74">
            <v>0</v>
          </cell>
          <cell r="Y74">
            <v>0</v>
          </cell>
          <cell r="Z74">
            <v>25534</v>
          </cell>
          <cell r="AA74">
            <v>63.163883735312311</v>
          </cell>
          <cell r="AB74">
            <v>693</v>
          </cell>
          <cell r="AC74">
            <v>57</v>
          </cell>
          <cell r="AD74">
            <v>2</v>
          </cell>
          <cell r="AE74">
            <v>0</v>
          </cell>
          <cell r="AF74">
            <v>0</v>
          </cell>
          <cell r="AG74">
            <v>544</v>
          </cell>
        </row>
        <row r="75">
          <cell r="B75">
            <v>14</v>
          </cell>
          <cell r="C75">
            <v>1401</v>
          </cell>
          <cell r="D75" t="str">
            <v>小    計</v>
          </cell>
          <cell r="E75">
            <v>630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9</v>
          </cell>
          <cell r="U75">
            <v>9</v>
          </cell>
          <cell r="V75">
            <v>5670</v>
          </cell>
          <cell r="W75">
            <v>0</v>
          </cell>
          <cell r="X75">
            <v>0</v>
          </cell>
          <cell r="Y75">
            <v>0</v>
          </cell>
          <cell r="Z75">
            <v>51380</v>
          </cell>
          <cell r="AA75" t="e">
            <v>#DIV/0!</v>
          </cell>
          <cell r="AB75">
            <v>9</v>
          </cell>
          <cell r="AC75">
            <v>0</v>
          </cell>
          <cell r="AD75">
            <v>0</v>
          </cell>
          <cell r="AE75">
            <v>9</v>
          </cell>
          <cell r="AF75">
            <v>9</v>
          </cell>
          <cell r="AG75">
            <v>0</v>
          </cell>
        </row>
        <row r="76">
          <cell r="B76">
            <v>14</v>
          </cell>
          <cell r="C76">
            <v>1401</v>
          </cell>
          <cell r="D76" t="str">
            <v>叙階の儀</v>
          </cell>
          <cell r="E76">
            <v>630</v>
          </cell>
          <cell r="I76">
            <v>32</v>
          </cell>
          <cell r="J76">
            <v>21</v>
          </cell>
          <cell r="L76">
            <v>0</v>
          </cell>
          <cell r="T76">
            <v>9</v>
          </cell>
          <cell r="U76">
            <v>9</v>
          </cell>
          <cell r="V76">
            <v>5670</v>
          </cell>
          <cell r="W76">
            <v>0</v>
          </cell>
          <cell r="X76">
            <v>0</v>
          </cell>
          <cell r="Y76">
            <v>0</v>
          </cell>
          <cell r="AB76">
            <v>700</v>
          </cell>
          <cell r="AC76">
            <v>63</v>
          </cell>
          <cell r="AE76">
            <v>0</v>
          </cell>
          <cell r="AF76">
            <v>0</v>
          </cell>
          <cell r="AG76">
            <v>9</v>
          </cell>
        </row>
        <row r="77">
          <cell r="B77">
            <v>14</v>
          </cell>
          <cell r="C77">
            <v>1402</v>
          </cell>
          <cell r="D77" t="str">
            <v>病者の塗油</v>
          </cell>
          <cell r="E77">
            <v>816</v>
          </cell>
          <cell r="I77">
            <v>31</v>
          </cell>
          <cell r="J77">
            <v>69</v>
          </cell>
          <cell r="L77">
            <v>0</v>
          </cell>
          <cell r="P77">
            <v>1</v>
          </cell>
          <cell r="T77">
            <v>816</v>
          </cell>
          <cell r="U77">
            <v>816</v>
          </cell>
          <cell r="V77">
            <v>665856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  <cell r="AC77">
            <v>66</v>
          </cell>
          <cell r="AE77">
            <v>0</v>
          </cell>
          <cell r="AF77">
            <v>0</v>
          </cell>
          <cell r="AG77">
            <v>816</v>
          </cell>
        </row>
        <row r="78">
          <cell r="B78">
            <v>14</v>
          </cell>
          <cell r="C78">
            <v>1403</v>
          </cell>
          <cell r="D78" t="str">
            <v>成人のｷﾘｽﾄ教入信式 ７版</v>
          </cell>
          <cell r="E78">
            <v>1020</v>
          </cell>
          <cell r="F78">
            <v>1020</v>
          </cell>
          <cell r="H78">
            <v>1</v>
          </cell>
          <cell r="I78">
            <v>27</v>
          </cell>
          <cell r="J78">
            <v>0</v>
          </cell>
          <cell r="L78">
            <v>0</v>
          </cell>
          <cell r="P78">
            <v>1</v>
          </cell>
          <cell r="Q78">
            <v>5</v>
          </cell>
          <cell r="T78">
            <v>167</v>
          </cell>
          <cell r="U78">
            <v>167</v>
          </cell>
          <cell r="V78">
            <v>170340</v>
          </cell>
          <cell r="W78">
            <v>0</v>
          </cell>
          <cell r="X78">
            <v>0</v>
          </cell>
          <cell r="Y78">
            <v>0</v>
          </cell>
          <cell r="AB78">
            <v>983</v>
          </cell>
          <cell r="AC78">
            <v>5</v>
          </cell>
          <cell r="AE78">
            <v>0</v>
          </cell>
          <cell r="AF78">
            <v>0</v>
          </cell>
          <cell r="AG78">
            <v>167</v>
          </cell>
        </row>
        <row r="79">
          <cell r="B79">
            <v>14</v>
          </cell>
          <cell r="C79">
            <v>1403</v>
          </cell>
          <cell r="D79" t="str">
            <v>成人のｷﾘｽﾄ教入信式 ８版</v>
          </cell>
          <cell r="E79">
            <v>1050</v>
          </cell>
          <cell r="I79">
            <v>11</v>
          </cell>
          <cell r="J79">
            <v>17</v>
          </cell>
          <cell r="L79">
            <v>0</v>
          </cell>
          <cell r="T79">
            <v>236</v>
          </cell>
          <cell r="U79">
            <v>208</v>
          </cell>
          <cell r="V79">
            <v>54704</v>
          </cell>
          <cell r="W79">
            <v>0</v>
          </cell>
          <cell r="X79">
            <v>0</v>
          </cell>
          <cell r="Y79">
            <v>7364</v>
          </cell>
          <cell r="AB79">
            <v>171</v>
          </cell>
          <cell r="AC79">
            <v>37</v>
          </cell>
          <cell r="AE79">
            <v>0</v>
          </cell>
          <cell r="AF79">
            <v>0</v>
          </cell>
          <cell r="AG79">
            <v>0</v>
          </cell>
        </row>
        <row r="80">
          <cell r="B80">
            <v>14</v>
          </cell>
          <cell r="C80">
            <v>1404</v>
          </cell>
          <cell r="D80" t="str">
            <v>子供とともに捧げるﾐｻの指針と</v>
          </cell>
          <cell r="E80">
            <v>263</v>
          </cell>
          <cell r="I80">
            <v>15</v>
          </cell>
          <cell r="J80">
            <v>24</v>
          </cell>
          <cell r="L80">
            <v>0</v>
          </cell>
          <cell r="T80">
            <v>236</v>
          </cell>
          <cell r="U80">
            <v>236</v>
          </cell>
          <cell r="V80">
            <v>62068</v>
          </cell>
          <cell r="W80">
            <v>0</v>
          </cell>
          <cell r="X80">
            <v>0</v>
          </cell>
          <cell r="Y80">
            <v>0</v>
          </cell>
          <cell r="AB80">
            <v>455</v>
          </cell>
          <cell r="AC80">
            <v>14</v>
          </cell>
          <cell r="AE80">
            <v>0</v>
          </cell>
          <cell r="AF80">
            <v>0</v>
          </cell>
          <cell r="AG80">
            <v>236</v>
          </cell>
        </row>
        <row r="81">
          <cell r="B81">
            <v>14</v>
          </cell>
          <cell r="C81">
            <v>1405</v>
          </cell>
          <cell r="D81" t="str">
            <v>聖週間の典礼  改訂４</v>
          </cell>
          <cell r="E81">
            <v>2039</v>
          </cell>
          <cell r="I81">
            <v>16</v>
          </cell>
          <cell r="J81">
            <v>10</v>
          </cell>
          <cell r="L81">
            <v>0</v>
          </cell>
          <cell r="T81">
            <v>508</v>
          </cell>
          <cell r="U81">
            <v>508</v>
          </cell>
          <cell r="V81">
            <v>1035812</v>
          </cell>
          <cell r="W81">
            <v>0</v>
          </cell>
          <cell r="X81">
            <v>0</v>
          </cell>
          <cell r="Y81">
            <v>0</v>
          </cell>
          <cell r="AB81">
            <v>262</v>
          </cell>
          <cell r="AC81">
            <v>38</v>
          </cell>
          <cell r="AE81">
            <v>0</v>
          </cell>
          <cell r="AF81">
            <v>0</v>
          </cell>
          <cell r="AG81">
            <v>508</v>
          </cell>
        </row>
        <row r="82">
          <cell r="B82">
            <v>14</v>
          </cell>
          <cell r="C82">
            <v>1406</v>
          </cell>
          <cell r="D82" t="str">
            <v>ゆるしの秘跡 儀式書</v>
          </cell>
          <cell r="E82">
            <v>1121</v>
          </cell>
          <cell r="L82">
            <v>0</v>
          </cell>
          <cell r="T82">
            <v>326</v>
          </cell>
          <cell r="U82">
            <v>326</v>
          </cell>
          <cell r="V82">
            <v>365446</v>
          </cell>
          <cell r="W82">
            <v>0</v>
          </cell>
          <cell r="X82">
            <v>0</v>
          </cell>
          <cell r="Y82">
            <v>0</v>
          </cell>
          <cell r="AE82">
            <v>0</v>
          </cell>
          <cell r="AF82">
            <v>0</v>
          </cell>
          <cell r="AG82">
            <v>326</v>
          </cell>
        </row>
        <row r="83">
          <cell r="B83">
            <v>14</v>
          </cell>
          <cell r="C83">
            <v>1407</v>
          </cell>
          <cell r="D83" t="str">
            <v>個別のゆるし ６</v>
          </cell>
          <cell r="E83">
            <v>25</v>
          </cell>
          <cell r="I83">
            <v>202</v>
          </cell>
          <cell r="J83">
            <v>512</v>
          </cell>
          <cell r="L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B83">
            <v>3678</v>
          </cell>
          <cell r="AC83">
            <v>450</v>
          </cell>
          <cell r="AE83">
            <v>0</v>
          </cell>
          <cell r="AF83">
            <v>0</v>
          </cell>
          <cell r="AG83">
            <v>0</v>
          </cell>
        </row>
        <row r="84">
          <cell r="B84">
            <v>14</v>
          </cell>
          <cell r="C84">
            <v>1407</v>
          </cell>
          <cell r="D84" t="str">
            <v>個別のゆるし ７</v>
          </cell>
          <cell r="E84">
            <v>30</v>
          </cell>
          <cell r="I84">
            <v>16</v>
          </cell>
          <cell r="J84">
            <v>32</v>
          </cell>
          <cell r="L84">
            <v>0</v>
          </cell>
          <cell r="T84">
            <v>4842</v>
          </cell>
          <cell r="U84">
            <v>4842</v>
          </cell>
          <cell r="V84">
            <v>145260</v>
          </cell>
          <cell r="W84">
            <v>0</v>
          </cell>
          <cell r="X84">
            <v>0</v>
          </cell>
          <cell r="Y84">
            <v>0</v>
          </cell>
          <cell r="AB84">
            <v>7</v>
          </cell>
          <cell r="AC84">
            <v>17</v>
          </cell>
          <cell r="AE84">
            <v>0</v>
          </cell>
          <cell r="AF84">
            <v>0</v>
          </cell>
          <cell r="AG84">
            <v>4842</v>
          </cell>
        </row>
        <row r="85">
          <cell r="B85">
            <v>14</v>
          </cell>
          <cell r="C85">
            <v>1409</v>
          </cell>
          <cell r="D85" t="str">
            <v>ミサ典礼書の総則</v>
          </cell>
          <cell r="E85">
            <v>2854</v>
          </cell>
          <cell r="F85">
            <v>1050</v>
          </cell>
          <cell r="I85">
            <v>148</v>
          </cell>
          <cell r="J85">
            <v>79</v>
          </cell>
          <cell r="K85">
            <v>0</v>
          </cell>
          <cell r="L85">
            <v>0</v>
          </cell>
          <cell r="M85">
            <v>1</v>
          </cell>
          <cell r="P85">
            <v>1</v>
          </cell>
          <cell r="Q85">
            <v>5</v>
          </cell>
          <cell r="T85">
            <v>72</v>
          </cell>
          <cell r="U85">
            <v>816</v>
          </cell>
          <cell r="V85">
            <v>2399040</v>
          </cell>
          <cell r="W85">
            <v>2940</v>
          </cell>
          <cell r="X85">
            <v>0</v>
          </cell>
          <cell r="Y85">
            <v>667380</v>
          </cell>
          <cell r="AB85">
            <v>755</v>
          </cell>
          <cell r="AC85">
            <v>58</v>
          </cell>
          <cell r="AD85">
            <v>3</v>
          </cell>
          <cell r="AE85">
            <v>0</v>
          </cell>
          <cell r="AF85">
            <v>0</v>
          </cell>
          <cell r="AG85">
            <v>72</v>
          </cell>
        </row>
        <row r="86">
          <cell r="B86">
            <v>14</v>
          </cell>
          <cell r="C86">
            <v>1409</v>
          </cell>
          <cell r="D86" t="str">
            <v>ミサ典礼書の総則</v>
          </cell>
          <cell r="E86">
            <v>2940</v>
          </cell>
          <cell r="I86">
            <v>4</v>
          </cell>
          <cell r="J86">
            <v>6</v>
          </cell>
          <cell r="L86">
            <v>0</v>
          </cell>
          <cell r="T86">
            <v>811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B86">
            <v>784</v>
          </cell>
          <cell r="AC86">
            <v>17</v>
          </cell>
          <cell r="AE86">
            <v>0</v>
          </cell>
          <cell r="AF86">
            <v>0</v>
          </cell>
          <cell r="AG86">
            <v>0</v>
          </cell>
        </row>
        <row r="87">
          <cell r="B87">
            <v>14</v>
          </cell>
          <cell r="C87">
            <v>1423</v>
          </cell>
          <cell r="D87" t="str">
            <v xml:space="preserve">朗読聖書聖なる過越三日間   </v>
          </cell>
          <cell r="E87">
            <v>1223</v>
          </cell>
          <cell r="L87">
            <v>0</v>
          </cell>
          <cell r="T87">
            <v>811</v>
          </cell>
          <cell r="U87">
            <v>811</v>
          </cell>
          <cell r="V87">
            <v>991853</v>
          </cell>
          <cell r="W87">
            <v>0</v>
          </cell>
          <cell r="X87">
            <v>0</v>
          </cell>
          <cell r="Y87">
            <v>0</v>
          </cell>
          <cell r="AE87">
            <v>0</v>
          </cell>
          <cell r="AF87">
            <v>0</v>
          </cell>
          <cell r="AG87">
            <v>811</v>
          </cell>
        </row>
        <row r="88">
          <cell r="B88">
            <v>14</v>
          </cell>
          <cell r="C88">
            <v>1424</v>
          </cell>
          <cell r="D88" t="str">
            <v>ミサの聖書朗読指針</v>
          </cell>
          <cell r="E88">
            <v>1260</v>
          </cell>
          <cell r="I88">
            <v>157</v>
          </cell>
          <cell r="J88">
            <v>49</v>
          </cell>
          <cell r="K88">
            <v>0</v>
          </cell>
          <cell r="L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B88">
            <v>599</v>
          </cell>
          <cell r="AC88">
            <v>72</v>
          </cell>
          <cell r="AD88">
            <v>5</v>
          </cell>
          <cell r="AE88">
            <v>0</v>
          </cell>
          <cell r="AF88">
            <v>0</v>
          </cell>
          <cell r="AG88">
            <v>0</v>
          </cell>
        </row>
        <row r="89">
          <cell r="B89">
            <v>14</v>
          </cell>
          <cell r="C89">
            <v>1424</v>
          </cell>
          <cell r="D89" t="str">
            <v>朗読聖書の緒言</v>
          </cell>
          <cell r="E89">
            <v>2310</v>
          </cell>
          <cell r="J89">
            <v>2</v>
          </cell>
          <cell r="L89">
            <v>0</v>
          </cell>
          <cell r="T89">
            <v>882</v>
          </cell>
          <cell r="U89">
            <v>882</v>
          </cell>
          <cell r="V89">
            <v>2037420</v>
          </cell>
          <cell r="W89">
            <v>0</v>
          </cell>
          <cell r="X89">
            <v>0</v>
          </cell>
          <cell r="Y89">
            <v>0</v>
          </cell>
          <cell r="AC89">
            <v>3</v>
          </cell>
          <cell r="AE89">
            <v>0</v>
          </cell>
          <cell r="AF89">
            <v>0</v>
          </cell>
          <cell r="AG89">
            <v>882</v>
          </cell>
        </row>
        <row r="90">
          <cell r="B90">
            <v>14</v>
          </cell>
          <cell r="C90">
            <v>1425</v>
          </cell>
          <cell r="D90" t="str">
            <v>ミサ以外の聖体拝領</v>
          </cell>
          <cell r="E90">
            <v>1529</v>
          </cell>
          <cell r="I90">
            <v>67</v>
          </cell>
          <cell r="J90">
            <v>22</v>
          </cell>
          <cell r="K90">
            <v>0</v>
          </cell>
          <cell r="L90">
            <v>0</v>
          </cell>
          <cell r="T90">
            <v>5</v>
          </cell>
          <cell r="U90">
            <v>5</v>
          </cell>
          <cell r="V90">
            <v>7645</v>
          </cell>
          <cell r="W90">
            <v>0</v>
          </cell>
          <cell r="X90">
            <v>0</v>
          </cell>
          <cell r="Y90">
            <v>0</v>
          </cell>
          <cell r="AB90">
            <v>625</v>
          </cell>
          <cell r="AC90">
            <v>46</v>
          </cell>
          <cell r="AD90">
            <v>3</v>
          </cell>
          <cell r="AE90">
            <v>0</v>
          </cell>
          <cell r="AF90">
            <v>0</v>
          </cell>
          <cell r="AG90">
            <v>5</v>
          </cell>
        </row>
        <row r="91">
          <cell r="B91">
            <v>14</v>
          </cell>
          <cell r="C91">
            <v>1425</v>
          </cell>
          <cell r="D91" t="str">
            <v>ミサ以外の聖体拝領</v>
          </cell>
          <cell r="E91">
            <v>1575</v>
          </cell>
          <cell r="I91">
            <v>46</v>
          </cell>
          <cell r="J91">
            <v>19</v>
          </cell>
          <cell r="K91">
            <v>0</v>
          </cell>
          <cell r="L91">
            <v>0</v>
          </cell>
          <cell r="T91">
            <v>763</v>
          </cell>
          <cell r="U91">
            <v>763</v>
          </cell>
          <cell r="V91">
            <v>1201725</v>
          </cell>
          <cell r="W91">
            <v>0</v>
          </cell>
          <cell r="X91">
            <v>0</v>
          </cell>
          <cell r="Y91">
            <v>0</v>
          </cell>
          <cell r="AB91">
            <v>90</v>
          </cell>
          <cell r="AC91">
            <v>30</v>
          </cell>
          <cell r="AD91">
            <v>1</v>
          </cell>
          <cell r="AE91">
            <v>0</v>
          </cell>
          <cell r="AF91">
            <v>0</v>
          </cell>
          <cell r="AG91">
            <v>763</v>
          </cell>
        </row>
        <row r="92">
          <cell r="B92">
            <v>14</v>
          </cell>
          <cell r="C92">
            <v>1426</v>
          </cell>
          <cell r="D92" t="str">
            <v>手話によるミサ式次第</v>
          </cell>
          <cell r="E92">
            <v>2039</v>
          </cell>
          <cell r="I92">
            <v>23</v>
          </cell>
          <cell r="J92">
            <v>22</v>
          </cell>
          <cell r="L92">
            <v>0</v>
          </cell>
          <cell r="O92">
            <v>1</v>
          </cell>
          <cell r="T92">
            <v>186</v>
          </cell>
          <cell r="U92">
            <v>186</v>
          </cell>
          <cell r="V92">
            <v>379254</v>
          </cell>
          <cell r="W92">
            <v>0</v>
          </cell>
          <cell r="X92">
            <v>0</v>
          </cell>
          <cell r="Y92">
            <v>0</v>
          </cell>
          <cell r="AB92">
            <v>449</v>
          </cell>
          <cell r="AC92">
            <v>32</v>
          </cell>
          <cell r="AE92">
            <v>0</v>
          </cell>
          <cell r="AF92">
            <v>0</v>
          </cell>
          <cell r="AG92">
            <v>186</v>
          </cell>
        </row>
        <row r="93">
          <cell r="B93">
            <v>14</v>
          </cell>
          <cell r="C93">
            <v>1451</v>
          </cell>
          <cell r="D93" t="str">
            <v>毎日の読書  第１巻</v>
          </cell>
          <cell r="E93">
            <v>1223</v>
          </cell>
          <cell r="I93">
            <v>18</v>
          </cell>
          <cell r="J93">
            <v>30</v>
          </cell>
          <cell r="L93">
            <v>0</v>
          </cell>
          <cell r="T93">
            <v>527</v>
          </cell>
          <cell r="U93">
            <v>527</v>
          </cell>
          <cell r="V93">
            <v>644521</v>
          </cell>
          <cell r="W93">
            <v>0</v>
          </cell>
          <cell r="X93">
            <v>0</v>
          </cell>
          <cell r="Y93">
            <v>0</v>
          </cell>
          <cell r="AB93">
            <v>551</v>
          </cell>
          <cell r="AC93">
            <v>35</v>
          </cell>
          <cell r="AE93">
            <v>0</v>
          </cell>
          <cell r="AF93">
            <v>0</v>
          </cell>
          <cell r="AG93">
            <v>527</v>
          </cell>
        </row>
        <row r="94">
          <cell r="B94">
            <v>14</v>
          </cell>
          <cell r="C94">
            <v>1452</v>
          </cell>
          <cell r="D94" t="str">
            <v>毎日の読書  第２巻</v>
          </cell>
          <cell r="E94">
            <v>1223</v>
          </cell>
          <cell r="I94">
            <v>33</v>
          </cell>
          <cell r="J94">
            <v>44</v>
          </cell>
          <cell r="L94">
            <v>0</v>
          </cell>
          <cell r="T94">
            <v>634</v>
          </cell>
          <cell r="U94">
            <v>634</v>
          </cell>
          <cell r="V94">
            <v>775382</v>
          </cell>
          <cell r="W94">
            <v>0</v>
          </cell>
          <cell r="X94">
            <v>0</v>
          </cell>
          <cell r="Y94">
            <v>0</v>
          </cell>
          <cell r="AB94">
            <v>579</v>
          </cell>
          <cell r="AC94">
            <v>50</v>
          </cell>
          <cell r="AE94">
            <v>0</v>
          </cell>
          <cell r="AF94">
            <v>0</v>
          </cell>
          <cell r="AG94">
            <v>634</v>
          </cell>
        </row>
        <row r="95">
          <cell r="B95">
            <v>14</v>
          </cell>
          <cell r="C95">
            <v>1453</v>
          </cell>
          <cell r="D95" t="str">
            <v>毎日の読書  第３巻</v>
          </cell>
          <cell r="E95">
            <v>1223</v>
          </cell>
          <cell r="I95">
            <v>22</v>
          </cell>
          <cell r="J95">
            <v>27</v>
          </cell>
          <cell r="L95">
            <v>0</v>
          </cell>
          <cell r="T95">
            <v>706</v>
          </cell>
          <cell r="U95">
            <v>706</v>
          </cell>
          <cell r="V95">
            <v>863438</v>
          </cell>
          <cell r="W95">
            <v>0</v>
          </cell>
          <cell r="X95">
            <v>0</v>
          </cell>
          <cell r="Y95">
            <v>0</v>
          </cell>
          <cell r="AB95">
            <v>707</v>
          </cell>
          <cell r="AC95">
            <v>32</v>
          </cell>
          <cell r="AE95">
            <v>0</v>
          </cell>
          <cell r="AF95">
            <v>0</v>
          </cell>
          <cell r="AG95">
            <v>706</v>
          </cell>
        </row>
        <row r="96">
          <cell r="B96">
            <v>14</v>
          </cell>
          <cell r="C96">
            <v>1454</v>
          </cell>
          <cell r="D96" t="str">
            <v>毎日の読書  第４巻</v>
          </cell>
          <cell r="E96">
            <v>1223</v>
          </cell>
          <cell r="I96">
            <v>33</v>
          </cell>
          <cell r="J96">
            <v>51</v>
          </cell>
          <cell r="L96">
            <v>0</v>
          </cell>
          <cell r="T96">
            <v>788</v>
          </cell>
          <cell r="U96">
            <v>788</v>
          </cell>
          <cell r="V96">
            <v>963724</v>
          </cell>
          <cell r="W96">
            <v>0</v>
          </cell>
          <cell r="X96">
            <v>0</v>
          </cell>
          <cell r="Y96">
            <v>0</v>
          </cell>
          <cell r="AB96">
            <v>940</v>
          </cell>
          <cell r="AC96">
            <v>31</v>
          </cell>
          <cell r="AE96">
            <v>0</v>
          </cell>
          <cell r="AF96">
            <v>0</v>
          </cell>
          <cell r="AG96">
            <v>788</v>
          </cell>
        </row>
        <row r="97">
          <cell r="B97">
            <v>14</v>
          </cell>
          <cell r="C97">
            <v>1455</v>
          </cell>
          <cell r="D97" t="str">
            <v>毎日の読書  第５巻</v>
          </cell>
          <cell r="E97">
            <v>1223</v>
          </cell>
          <cell r="I97">
            <v>41</v>
          </cell>
          <cell r="J97">
            <v>59</v>
          </cell>
          <cell r="L97">
            <v>0</v>
          </cell>
          <cell r="T97">
            <v>1055</v>
          </cell>
          <cell r="U97">
            <v>1055</v>
          </cell>
          <cell r="V97">
            <v>1290265</v>
          </cell>
          <cell r="W97">
            <v>0</v>
          </cell>
          <cell r="X97">
            <v>0</v>
          </cell>
          <cell r="Y97">
            <v>0</v>
          </cell>
          <cell r="AB97">
            <v>568</v>
          </cell>
          <cell r="AC97">
            <v>33</v>
          </cell>
          <cell r="AE97">
            <v>0</v>
          </cell>
          <cell r="AF97">
            <v>0</v>
          </cell>
          <cell r="AG97">
            <v>1055</v>
          </cell>
        </row>
        <row r="98">
          <cell r="B98">
            <v>14</v>
          </cell>
          <cell r="C98">
            <v>1456</v>
          </cell>
          <cell r="D98" t="str">
            <v xml:space="preserve">毎日の読書  第６巻 </v>
          </cell>
          <cell r="E98">
            <v>1223</v>
          </cell>
          <cell r="I98">
            <v>40</v>
          </cell>
          <cell r="J98">
            <v>57</v>
          </cell>
          <cell r="L98">
            <v>0</v>
          </cell>
          <cell r="T98">
            <v>701</v>
          </cell>
          <cell r="U98">
            <v>701</v>
          </cell>
          <cell r="V98">
            <v>857323</v>
          </cell>
          <cell r="W98">
            <v>0</v>
          </cell>
          <cell r="X98">
            <v>0</v>
          </cell>
          <cell r="Y98">
            <v>0</v>
          </cell>
          <cell r="AB98">
            <v>914</v>
          </cell>
          <cell r="AC98">
            <v>35</v>
          </cell>
          <cell r="AE98">
            <v>0</v>
          </cell>
          <cell r="AF98">
            <v>0</v>
          </cell>
          <cell r="AG98">
            <v>701</v>
          </cell>
        </row>
        <row r="99">
          <cell r="B99">
            <v>14</v>
          </cell>
          <cell r="C99">
            <v>1457</v>
          </cell>
          <cell r="D99" t="str">
            <v>毎日の読書  第７巻</v>
          </cell>
          <cell r="E99">
            <v>1223</v>
          </cell>
          <cell r="I99">
            <v>31</v>
          </cell>
          <cell r="J99">
            <v>47</v>
          </cell>
          <cell r="L99">
            <v>0</v>
          </cell>
          <cell r="T99">
            <v>1046</v>
          </cell>
          <cell r="U99">
            <v>1046</v>
          </cell>
          <cell r="V99">
            <v>1279258</v>
          </cell>
          <cell r="W99">
            <v>0</v>
          </cell>
          <cell r="X99">
            <v>0</v>
          </cell>
          <cell r="Y99">
            <v>0</v>
          </cell>
          <cell r="AB99">
            <v>622</v>
          </cell>
          <cell r="AC99">
            <v>31</v>
          </cell>
          <cell r="AE99">
            <v>0</v>
          </cell>
          <cell r="AF99">
            <v>0</v>
          </cell>
          <cell r="AG99">
            <v>1046</v>
          </cell>
        </row>
        <row r="100">
          <cell r="B100">
            <v>14</v>
          </cell>
          <cell r="C100">
            <v>1458</v>
          </cell>
          <cell r="D100" t="str">
            <v xml:space="preserve">毎日の読書  第８巻 </v>
          </cell>
          <cell r="E100">
            <v>1223</v>
          </cell>
          <cell r="I100">
            <v>19</v>
          </cell>
          <cell r="J100">
            <v>23</v>
          </cell>
          <cell r="L100">
            <v>0</v>
          </cell>
          <cell r="O100">
            <v>1</v>
          </cell>
          <cell r="T100">
            <v>731</v>
          </cell>
          <cell r="U100">
            <v>731</v>
          </cell>
          <cell r="V100">
            <v>894013</v>
          </cell>
          <cell r="W100">
            <v>0</v>
          </cell>
          <cell r="X100">
            <v>0</v>
          </cell>
          <cell r="Y100">
            <v>0</v>
          </cell>
          <cell r="AB100">
            <v>1422</v>
          </cell>
          <cell r="AC100">
            <v>40</v>
          </cell>
          <cell r="AE100">
            <v>0</v>
          </cell>
          <cell r="AF100">
            <v>0</v>
          </cell>
          <cell r="AG100">
            <v>731</v>
          </cell>
        </row>
        <row r="101">
          <cell r="B101">
            <v>14</v>
          </cell>
          <cell r="C101">
            <v>1459</v>
          </cell>
          <cell r="D101" t="str">
            <v>毎日の読書  第９巻</v>
          </cell>
          <cell r="E101">
            <v>1223</v>
          </cell>
          <cell r="I101">
            <v>37</v>
          </cell>
          <cell r="J101">
            <v>24</v>
          </cell>
          <cell r="K101">
            <v>0</v>
          </cell>
          <cell r="L101">
            <v>0</v>
          </cell>
          <cell r="T101">
            <v>1505</v>
          </cell>
          <cell r="U101">
            <v>1505</v>
          </cell>
          <cell r="V101">
            <v>1840615</v>
          </cell>
          <cell r="W101">
            <v>0</v>
          </cell>
          <cell r="X101">
            <v>0</v>
          </cell>
          <cell r="Y101">
            <v>0</v>
          </cell>
          <cell r="AB101">
            <v>475</v>
          </cell>
          <cell r="AC101">
            <v>29</v>
          </cell>
          <cell r="AD101">
            <v>1</v>
          </cell>
          <cell r="AE101">
            <v>0</v>
          </cell>
          <cell r="AF101">
            <v>0</v>
          </cell>
          <cell r="AG101">
            <v>1505</v>
          </cell>
        </row>
        <row r="102">
          <cell r="B102">
            <v>14</v>
          </cell>
          <cell r="C102">
            <v>1460</v>
          </cell>
          <cell r="D102" t="str">
            <v>葬儀</v>
          </cell>
          <cell r="E102">
            <v>6932</v>
          </cell>
          <cell r="I102">
            <v>33</v>
          </cell>
          <cell r="J102">
            <v>25</v>
          </cell>
          <cell r="K102">
            <v>1</v>
          </cell>
          <cell r="L102">
            <v>0</v>
          </cell>
          <cell r="T102">
            <v>566</v>
          </cell>
          <cell r="U102">
            <v>566</v>
          </cell>
          <cell r="V102">
            <v>3923512</v>
          </cell>
          <cell r="W102">
            <v>0</v>
          </cell>
          <cell r="X102">
            <v>0</v>
          </cell>
          <cell r="Y102">
            <v>0</v>
          </cell>
          <cell r="AB102">
            <v>1071</v>
          </cell>
          <cell r="AC102">
            <v>43</v>
          </cell>
          <cell r="AD102">
            <v>1</v>
          </cell>
          <cell r="AE102">
            <v>0</v>
          </cell>
          <cell r="AF102">
            <v>0</v>
          </cell>
          <cell r="AG102">
            <v>566</v>
          </cell>
        </row>
        <row r="103">
          <cell r="B103">
            <v>14</v>
          </cell>
          <cell r="C103">
            <v>1461</v>
          </cell>
          <cell r="D103" t="str">
            <v xml:space="preserve">儀式書結婚式  </v>
          </cell>
          <cell r="E103">
            <v>4078</v>
          </cell>
          <cell r="I103">
            <v>101</v>
          </cell>
          <cell r="J103">
            <v>21</v>
          </cell>
          <cell r="L103">
            <v>0</v>
          </cell>
          <cell r="T103">
            <v>1174</v>
          </cell>
          <cell r="U103">
            <v>1174</v>
          </cell>
          <cell r="V103">
            <v>4787572</v>
          </cell>
          <cell r="W103">
            <v>0</v>
          </cell>
          <cell r="X103">
            <v>0</v>
          </cell>
          <cell r="Y103">
            <v>0</v>
          </cell>
          <cell r="AB103">
            <v>2228</v>
          </cell>
          <cell r="AC103">
            <v>20</v>
          </cell>
          <cell r="AE103">
            <v>0</v>
          </cell>
          <cell r="AF103">
            <v>0</v>
          </cell>
          <cell r="AG103">
            <v>1174</v>
          </cell>
        </row>
        <row r="104">
          <cell r="B104">
            <v>14</v>
          </cell>
          <cell r="C104">
            <v>1427</v>
          </cell>
          <cell r="D104" t="str">
            <v>別冊毎日のﾐｻアレルヤ唱</v>
          </cell>
          <cell r="E104">
            <v>509</v>
          </cell>
          <cell r="J104">
            <v>32</v>
          </cell>
          <cell r="L104">
            <v>0</v>
          </cell>
          <cell r="T104">
            <v>2370</v>
          </cell>
          <cell r="U104">
            <v>2370</v>
          </cell>
          <cell r="V104">
            <v>1206330</v>
          </cell>
          <cell r="W104">
            <v>0</v>
          </cell>
          <cell r="X104">
            <v>0</v>
          </cell>
          <cell r="Y104">
            <v>0</v>
          </cell>
          <cell r="AB104">
            <v>0</v>
          </cell>
          <cell r="AC104">
            <v>5</v>
          </cell>
          <cell r="AE104">
            <v>0</v>
          </cell>
          <cell r="AF104">
            <v>0</v>
          </cell>
          <cell r="AG104">
            <v>2370</v>
          </cell>
        </row>
        <row r="105">
          <cell r="B105">
            <v>14</v>
          </cell>
          <cell r="C105">
            <v>1428</v>
          </cell>
          <cell r="D105" t="str">
            <v>別冊毎日のﾐｻ聖週間  ＊</v>
          </cell>
          <cell r="E105">
            <v>509</v>
          </cell>
          <cell r="H105">
            <v>1</v>
          </cell>
          <cell r="I105">
            <v>154</v>
          </cell>
          <cell r="J105">
            <v>178</v>
          </cell>
          <cell r="L105">
            <v>0</v>
          </cell>
          <cell r="T105">
            <v>37</v>
          </cell>
          <cell r="U105">
            <v>37</v>
          </cell>
          <cell r="V105">
            <v>18833</v>
          </cell>
          <cell r="W105">
            <v>0</v>
          </cell>
          <cell r="X105">
            <v>0</v>
          </cell>
          <cell r="Y105">
            <v>0</v>
          </cell>
          <cell r="AB105">
            <v>3720</v>
          </cell>
          <cell r="AC105">
            <v>66</v>
          </cell>
          <cell r="AE105">
            <v>0</v>
          </cell>
          <cell r="AF105">
            <v>0</v>
          </cell>
          <cell r="AG105">
            <v>37</v>
          </cell>
        </row>
        <row r="106">
          <cell r="B106">
            <v>14</v>
          </cell>
          <cell r="C106">
            <v>1428</v>
          </cell>
          <cell r="D106" t="str">
            <v xml:space="preserve">別冊毎日のﾐｻ聖週間 </v>
          </cell>
          <cell r="E106">
            <v>525</v>
          </cell>
          <cell r="I106">
            <v>57</v>
          </cell>
          <cell r="J106">
            <v>24</v>
          </cell>
          <cell r="K106">
            <v>1</v>
          </cell>
          <cell r="L106">
            <v>0</v>
          </cell>
          <cell r="M106">
            <v>1</v>
          </cell>
          <cell r="T106">
            <v>4117</v>
          </cell>
          <cell r="U106">
            <v>4117</v>
          </cell>
          <cell r="V106">
            <v>2161425</v>
          </cell>
          <cell r="W106">
            <v>0</v>
          </cell>
          <cell r="X106">
            <v>0</v>
          </cell>
          <cell r="Y106">
            <v>284130</v>
          </cell>
          <cell r="AB106">
            <v>677</v>
          </cell>
          <cell r="AC106">
            <v>43</v>
          </cell>
          <cell r="AD106">
            <v>2</v>
          </cell>
          <cell r="AE106">
            <v>0</v>
          </cell>
          <cell r="AF106">
            <v>0</v>
          </cell>
          <cell r="AG106">
            <v>4117</v>
          </cell>
        </row>
        <row r="107">
          <cell r="B107">
            <v>14</v>
          </cell>
          <cell r="C107">
            <v>1431</v>
          </cell>
          <cell r="D107" t="str">
            <v>主日の朗読聖書Ａ年</v>
          </cell>
          <cell r="E107">
            <v>3465</v>
          </cell>
          <cell r="H107">
            <v>4</v>
          </cell>
          <cell r="I107">
            <v>3</v>
          </cell>
          <cell r="J107">
            <v>9</v>
          </cell>
          <cell r="K107">
            <v>0</v>
          </cell>
          <cell r="L107">
            <v>0</v>
          </cell>
          <cell r="T107">
            <v>805</v>
          </cell>
          <cell r="U107">
            <v>805</v>
          </cell>
          <cell r="V107">
            <v>2789325</v>
          </cell>
          <cell r="W107">
            <v>0</v>
          </cell>
          <cell r="X107">
            <v>0</v>
          </cell>
          <cell r="Y107">
            <v>9792</v>
          </cell>
          <cell r="AB107">
            <v>199</v>
          </cell>
          <cell r="AC107">
            <v>41</v>
          </cell>
          <cell r="AD107">
            <v>5</v>
          </cell>
          <cell r="AE107">
            <v>0</v>
          </cell>
          <cell r="AF107">
            <v>0</v>
          </cell>
          <cell r="AG107">
            <v>805</v>
          </cell>
        </row>
        <row r="108">
          <cell r="B108">
            <v>14</v>
          </cell>
          <cell r="C108">
            <v>1462</v>
          </cell>
          <cell r="D108" t="str">
            <v xml:space="preserve">ゆるしの奉献文  </v>
          </cell>
          <cell r="E108">
            <v>816</v>
          </cell>
          <cell r="L108">
            <v>0</v>
          </cell>
          <cell r="T108">
            <v>253</v>
          </cell>
          <cell r="U108">
            <v>253</v>
          </cell>
          <cell r="V108">
            <v>206448</v>
          </cell>
          <cell r="W108">
            <v>0</v>
          </cell>
          <cell r="X108">
            <v>0</v>
          </cell>
          <cell r="Y108">
            <v>0</v>
          </cell>
          <cell r="AE108">
            <v>0</v>
          </cell>
          <cell r="AF108">
            <v>0</v>
          </cell>
          <cell r="AG108">
            <v>253</v>
          </cell>
        </row>
        <row r="110">
          <cell r="L110">
            <v>0</v>
          </cell>
          <cell r="U110">
            <v>0</v>
          </cell>
        </row>
        <row r="111">
          <cell r="D111" t="str">
            <v>小    計</v>
          </cell>
          <cell r="F111">
            <v>2070</v>
          </cell>
          <cell r="G111">
            <v>0</v>
          </cell>
          <cell r="H111">
            <v>6</v>
          </cell>
          <cell r="I111">
            <v>1417</v>
          </cell>
          <cell r="J111">
            <v>1535</v>
          </cell>
          <cell r="K111">
            <v>2</v>
          </cell>
          <cell r="L111">
            <v>0</v>
          </cell>
          <cell r="M111">
            <v>2</v>
          </cell>
          <cell r="N111">
            <v>0</v>
          </cell>
          <cell r="O111">
            <v>2</v>
          </cell>
          <cell r="P111">
            <v>3</v>
          </cell>
          <cell r="Q111">
            <v>10</v>
          </cell>
          <cell r="R111">
            <v>0</v>
          </cell>
          <cell r="S111">
            <v>0</v>
          </cell>
          <cell r="T111">
            <v>26638</v>
          </cell>
          <cell r="U111">
            <v>25743</v>
          </cell>
          <cell r="V111">
            <v>31019848</v>
          </cell>
          <cell r="W111">
            <v>2940</v>
          </cell>
          <cell r="X111">
            <v>2446</v>
          </cell>
          <cell r="Y111">
            <v>3819251</v>
          </cell>
          <cell r="Z111">
            <v>2706795</v>
          </cell>
          <cell r="AA111">
            <v>70.872404039430776</v>
          </cell>
          <cell r="AB111">
            <v>24240</v>
          </cell>
          <cell r="AC111">
            <v>1482</v>
          </cell>
          <cell r="AD111">
            <v>21</v>
          </cell>
          <cell r="AE111">
            <v>25743</v>
          </cell>
          <cell r="AF111">
            <v>26629</v>
          </cell>
          <cell r="AG111">
            <v>0</v>
          </cell>
        </row>
        <row r="112">
          <cell r="B112">
            <v>15</v>
          </cell>
          <cell r="C112">
            <v>1501</v>
          </cell>
          <cell r="D112" t="str">
            <v>小    計</v>
          </cell>
          <cell r="E112">
            <v>15750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4876115</v>
          </cell>
          <cell r="AA112" t="e">
            <v>#DIV/0!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B113">
            <v>15</v>
          </cell>
          <cell r="C113">
            <v>1501</v>
          </cell>
          <cell r="D113" t="str">
            <v>ミサ典礼書</v>
          </cell>
          <cell r="E113">
            <v>15750</v>
          </cell>
          <cell r="L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E113">
            <v>0</v>
          </cell>
          <cell r="AF113">
            <v>0</v>
          </cell>
          <cell r="AG113">
            <v>0</v>
          </cell>
        </row>
        <row r="114">
          <cell r="D114" t="str">
            <v>小    計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 t="str">
            <v/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B115">
            <v>16</v>
          </cell>
          <cell r="C115">
            <v>1601</v>
          </cell>
          <cell r="D115" t="str">
            <v>小    計</v>
          </cell>
          <cell r="E115">
            <v>5097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 t="str">
            <v/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</row>
        <row r="116">
          <cell r="B116">
            <v>16</v>
          </cell>
          <cell r="C116">
            <v>1601</v>
          </cell>
          <cell r="D116" t="str">
            <v>教会の祈り 15版</v>
          </cell>
          <cell r="E116">
            <v>5250</v>
          </cell>
          <cell r="I116">
            <v>233</v>
          </cell>
          <cell r="J116">
            <v>193</v>
          </cell>
          <cell r="L116">
            <v>0</v>
          </cell>
          <cell r="T116">
            <v>800</v>
          </cell>
          <cell r="U116">
            <v>800</v>
          </cell>
          <cell r="V116">
            <v>4200000</v>
          </cell>
          <cell r="W116">
            <v>0</v>
          </cell>
          <cell r="X116">
            <v>0</v>
          </cell>
          <cell r="Y116">
            <v>0</v>
          </cell>
          <cell r="AB116">
            <v>272</v>
          </cell>
          <cell r="AC116">
            <v>102</v>
          </cell>
          <cell r="AE116">
            <v>0</v>
          </cell>
          <cell r="AF116">
            <v>0</v>
          </cell>
          <cell r="AG116">
            <v>800</v>
          </cell>
        </row>
        <row r="117">
          <cell r="B117">
            <v>16</v>
          </cell>
          <cell r="C117">
            <v>1601</v>
          </cell>
          <cell r="D117" t="str">
            <v>小    計</v>
          </cell>
          <cell r="E117">
            <v>5460</v>
          </cell>
          <cell r="F117">
            <v>0</v>
          </cell>
          <cell r="G117">
            <v>0</v>
          </cell>
          <cell r="H117">
            <v>0</v>
          </cell>
          <cell r="I117">
            <v>233</v>
          </cell>
          <cell r="J117">
            <v>193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800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1374924</v>
          </cell>
          <cell r="AA117">
            <v>61.476592890677395</v>
          </cell>
          <cell r="AB117">
            <v>272</v>
          </cell>
          <cell r="AC117">
            <v>102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</row>
        <row r="118">
          <cell r="B118">
            <v>17</v>
          </cell>
          <cell r="C118">
            <v>1701</v>
          </cell>
          <cell r="D118" t="str">
            <v>小    計</v>
          </cell>
          <cell r="E118">
            <v>735</v>
          </cell>
          <cell r="F118">
            <v>0</v>
          </cell>
          <cell r="G118">
            <v>0</v>
          </cell>
          <cell r="H118">
            <v>0</v>
          </cell>
          <cell r="I118">
            <v>4</v>
          </cell>
          <cell r="J118">
            <v>82</v>
          </cell>
          <cell r="K118">
            <v>0</v>
          </cell>
          <cell r="L118">
            <v>86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1300</v>
          </cell>
          <cell r="U118">
            <v>1300</v>
          </cell>
          <cell r="V118">
            <v>955500</v>
          </cell>
          <cell r="W118">
            <v>0</v>
          </cell>
          <cell r="X118">
            <v>0</v>
          </cell>
          <cell r="Y118">
            <v>63210</v>
          </cell>
          <cell r="Z118">
            <v>2729271</v>
          </cell>
          <cell r="AA118" t="e">
            <v>#DIV/0!</v>
          </cell>
          <cell r="AB118">
            <v>999</v>
          </cell>
          <cell r="AC118">
            <v>215</v>
          </cell>
          <cell r="AD118">
            <v>0</v>
          </cell>
          <cell r="AE118">
            <v>1214</v>
          </cell>
          <cell r="AF118">
            <v>1300</v>
          </cell>
          <cell r="AG118">
            <v>0</v>
          </cell>
        </row>
        <row r="119">
          <cell r="B119">
            <v>17</v>
          </cell>
          <cell r="C119">
            <v>1701</v>
          </cell>
          <cell r="D119" t="str">
            <v>教会暦と聖書朗読  1999年度</v>
          </cell>
          <cell r="E119">
            <v>735</v>
          </cell>
          <cell r="F119">
            <v>4030</v>
          </cell>
          <cell r="I119">
            <v>233</v>
          </cell>
          <cell r="J119">
            <v>46</v>
          </cell>
          <cell r="K119">
            <v>0</v>
          </cell>
          <cell r="L119">
            <v>0</v>
          </cell>
          <cell r="M119">
            <v>62</v>
          </cell>
          <cell r="P119">
            <v>4</v>
          </cell>
          <cell r="Q119">
            <v>5</v>
          </cell>
          <cell r="T119">
            <v>1300</v>
          </cell>
          <cell r="U119">
            <v>3680</v>
          </cell>
          <cell r="V119">
            <v>2704800</v>
          </cell>
          <cell r="W119">
            <v>45570</v>
          </cell>
          <cell r="X119">
            <v>0</v>
          </cell>
          <cell r="Y119">
            <v>205065</v>
          </cell>
          <cell r="AB119">
            <v>1926</v>
          </cell>
          <cell r="AC119">
            <v>1749</v>
          </cell>
          <cell r="AD119">
            <v>5</v>
          </cell>
          <cell r="AE119">
            <v>0</v>
          </cell>
          <cell r="AF119">
            <v>0</v>
          </cell>
          <cell r="AG119">
            <v>1300</v>
          </cell>
        </row>
        <row r="120">
          <cell r="B120">
            <v>17</v>
          </cell>
          <cell r="C120">
            <v>1701</v>
          </cell>
          <cell r="D120" t="str">
            <v>教会暦と聖書朗読  2000年度</v>
          </cell>
          <cell r="E120">
            <v>735</v>
          </cell>
          <cell r="L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D121" t="str">
            <v>小    計</v>
          </cell>
          <cell r="F121">
            <v>4030</v>
          </cell>
          <cell r="G121">
            <v>0</v>
          </cell>
          <cell r="H121">
            <v>0</v>
          </cell>
          <cell r="I121">
            <v>237</v>
          </cell>
          <cell r="J121">
            <v>128</v>
          </cell>
          <cell r="K121">
            <v>0</v>
          </cell>
          <cell r="L121">
            <v>0</v>
          </cell>
          <cell r="M121">
            <v>62</v>
          </cell>
          <cell r="N121">
            <v>0</v>
          </cell>
          <cell r="O121">
            <v>0</v>
          </cell>
          <cell r="S121">
            <v>0</v>
          </cell>
          <cell r="T121">
            <v>1300</v>
          </cell>
          <cell r="U121">
            <v>0</v>
          </cell>
          <cell r="V121">
            <v>3660300</v>
          </cell>
          <cell r="W121">
            <v>45570</v>
          </cell>
          <cell r="X121">
            <v>0</v>
          </cell>
          <cell r="Y121">
            <v>268275</v>
          </cell>
          <cell r="Z121">
            <v>148904</v>
          </cell>
          <cell r="AA121">
            <v>55.50424005218526</v>
          </cell>
          <cell r="AB121">
            <v>2925</v>
          </cell>
          <cell r="AC121">
            <v>1964</v>
          </cell>
          <cell r="AD121">
            <v>5</v>
          </cell>
          <cell r="AE121">
            <v>4894</v>
          </cell>
          <cell r="AF121">
            <v>1300</v>
          </cell>
          <cell r="AG121">
            <v>0</v>
          </cell>
        </row>
        <row r="122">
          <cell r="B122">
            <v>19</v>
          </cell>
          <cell r="C122">
            <v>1901</v>
          </cell>
          <cell r="D122" t="str">
            <v>小    計</v>
          </cell>
          <cell r="E122">
            <v>10500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26</v>
          </cell>
          <cell r="U122">
            <v>26</v>
          </cell>
          <cell r="V122">
            <v>273000</v>
          </cell>
          <cell r="W122">
            <v>0</v>
          </cell>
          <cell r="X122">
            <v>0</v>
          </cell>
          <cell r="Y122">
            <v>0</v>
          </cell>
          <cell r="Z122">
            <v>1590310</v>
          </cell>
          <cell r="AA122" t="e">
            <v>#DIV/0!</v>
          </cell>
          <cell r="AB122">
            <v>26</v>
          </cell>
          <cell r="AC122">
            <v>0</v>
          </cell>
          <cell r="AD122">
            <v>0</v>
          </cell>
          <cell r="AE122">
            <v>26</v>
          </cell>
          <cell r="AF122">
            <v>26</v>
          </cell>
          <cell r="AG122">
            <v>0</v>
          </cell>
        </row>
        <row r="123">
          <cell r="B123">
            <v>19</v>
          </cell>
          <cell r="C123">
            <v>1901</v>
          </cell>
          <cell r="D123" t="str">
            <v>カトリック新教会法典 ３刷</v>
          </cell>
          <cell r="E123">
            <v>10500</v>
          </cell>
          <cell r="L123">
            <v>0</v>
          </cell>
          <cell r="T123">
            <v>26</v>
          </cell>
          <cell r="U123">
            <v>26</v>
          </cell>
          <cell r="V123">
            <v>273000</v>
          </cell>
          <cell r="W123">
            <v>0</v>
          </cell>
          <cell r="X123">
            <v>0</v>
          </cell>
          <cell r="Y123">
            <v>0</v>
          </cell>
          <cell r="AB123">
            <v>29</v>
          </cell>
          <cell r="AE123">
            <v>0</v>
          </cell>
          <cell r="AF123">
            <v>0</v>
          </cell>
          <cell r="AG123">
            <v>26</v>
          </cell>
        </row>
        <row r="124">
          <cell r="B124">
            <v>19</v>
          </cell>
          <cell r="C124">
            <v>1901</v>
          </cell>
          <cell r="D124" t="str">
            <v>小    計</v>
          </cell>
          <cell r="E124">
            <v>15750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29</v>
          </cell>
          <cell r="U124">
            <v>29</v>
          </cell>
          <cell r="V124">
            <v>456750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 t="str">
            <v/>
          </cell>
          <cell r="AB124">
            <v>55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29</v>
          </cell>
        </row>
        <row r="125">
          <cell r="B125">
            <v>20</v>
          </cell>
          <cell r="C125">
            <v>2001</v>
          </cell>
          <cell r="D125" t="str">
            <v>小    計</v>
          </cell>
          <cell r="E125">
            <v>509</v>
          </cell>
          <cell r="F125">
            <v>0</v>
          </cell>
          <cell r="G125">
            <v>0</v>
          </cell>
          <cell r="H125">
            <v>0</v>
          </cell>
          <cell r="I125">
            <v>156</v>
          </cell>
          <cell r="J125">
            <v>134</v>
          </cell>
          <cell r="K125">
            <v>0</v>
          </cell>
          <cell r="L125">
            <v>290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3944</v>
          </cell>
          <cell r="U125">
            <v>3654</v>
          </cell>
          <cell r="V125">
            <v>1859886</v>
          </cell>
          <cell r="W125">
            <v>0</v>
          </cell>
          <cell r="X125">
            <v>0</v>
          </cell>
          <cell r="Y125">
            <v>147610</v>
          </cell>
          <cell r="Z125">
            <v>15750</v>
          </cell>
          <cell r="AA125" t="e">
            <v>#DIV/0!</v>
          </cell>
          <cell r="AB125">
            <v>3505</v>
          </cell>
          <cell r="AC125">
            <v>145</v>
          </cell>
          <cell r="AD125">
            <v>4</v>
          </cell>
          <cell r="AE125">
            <v>3654</v>
          </cell>
          <cell r="AF125">
            <v>3944</v>
          </cell>
          <cell r="AG125">
            <v>0</v>
          </cell>
        </row>
        <row r="126">
          <cell r="B126">
            <v>20</v>
          </cell>
          <cell r="C126">
            <v>2001</v>
          </cell>
          <cell r="D126" t="str">
            <v xml:space="preserve">日々の祈り </v>
          </cell>
          <cell r="E126">
            <v>509</v>
          </cell>
          <cell r="L126">
            <v>0</v>
          </cell>
          <cell r="T126">
            <v>3944</v>
          </cell>
          <cell r="U126">
            <v>0</v>
          </cell>
          <cell r="V126">
            <v>2007496</v>
          </cell>
          <cell r="W126">
            <v>0</v>
          </cell>
          <cell r="X126">
            <v>0</v>
          </cell>
          <cell r="Y126">
            <v>0</v>
          </cell>
          <cell r="AE126">
            <v>0</v>
          </cell>
          <cell r="AF126">
            <v>0</v>
          </cell>
          <cell r="AG126">
            <v>3944</v>
          </cell>
        </row>
        <row r="127">
          <cell r="B127">
            <v>20</v>
          </cell>
          <cell r="C127">
            <v>2002</v>
          </cell>
          <cell r="D127" t="str">
            <v>十字架の道行</v>
          </cell>
          <cell r="E127">
            <v>102</v>
          </cell>
          <cell r="I127">
            <v>269</v>
          </cell>
          <cell r="J127">
            <v>215</v>
          </cell>
          <cell r="K127">
            <v>0</v>
          </cell>
          <cell r="L127">
            <v>0</v>
          </cell>
          <cell r="T127">
            <v>3649</v>
          </cell>
          <cell r="U127">
            <v>0</v>
          </cell>
          <cell r="V127">
            <v>322830</v>
          </cell>
          <cell r="W127">
            <v>0</v>
          </cell>
          <cell r="X127">
            <v>0</v>
          </cell>
          <cell r="Y127">
            <v>49368</v>
          </cell>
          <cell r="AB127">
            <v>2649</v>
          </cell>
          <cell r="AC127">
            <v>513</v>
          </cell>
          <cell r="AD127">
            <v>3</v>
          </cell>
          <cell r="AE127">
            <v>3165</v>
          </cell>
          <cell r="AF127">
            <v>3649</v>
          </cell>
          <cell r="AG127">
            <v>0</v>
          </cell>
        </row>
        <row r="128">
          <cell r="B128">
            <v>20</v>
          </cell>
          <cell r="C128">
            <v>2002</v>
          </cell>
          <cell r="D128" t="str">
            <v>十字架の道行</v>
          </cell>
          <cell r="E128">
            <v>102</v>
          </cell>
          <cell r="L128">
            <v>0</v>
          </cell>
          <cell r="T128">
            <v>3649</v>
          </cell>
          <cell r="U128">
            <v>0</v>
          </cell>
          <cell r="V128">
            <v>372198</v>
          </cell>
          <cell r="W128">
            <v>0</v>
          </cell>
          <cell r="X128">
            <v>0</v>
          </cell>
          <cell r="Y128">
            <v>0</v>
          </cell>
          <cell r="AE128">
            <v>0</v>
          </cell>
          <cell r="AF128">
            <v>0</v>
          </cell>
          <cell r="AG128">
            <v>3649</v>
          </cell>
        </row>
        <row r="129">
          <cell r="B129">
            <v>20</v>
          </cell>
          <cell r="C129">
            <v>2002</v>
          </cell>
          <cell r="D129" t="str">
            <v>十字架の道行</v>
          </cell>
          <cell r="E129">
            <v>102</v>
          </cell>
          <cell r="H129">
            <v>30</v>
          </cell>
          <cell r="I129">
            <v>451</v>
          </cell>
          <cell r="J129">
            <v>471</v>
          </cell>
          <cell r="K129">
            <v>0</v>
          </cell>
          <cell r="L129">
            <v>0</v>
          </cell>
          <cell r="T129">
            <v>2111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B129">
            <v>851</v>
          </cell>
          <cell r="AC129">
            <v>365</v>
          </cell>
          <cell r="AD129">
            <v>3</v>
          </cell>
          <cell r="AE129">
            <v>0</v>
          </cell>
          <cell r="AF129">
            <v>0</v>
          </cell>
          <cell r="AG129">
            <v>0</v>
          </cell>
        </row>
        <row r="130">
          <cell r="B130">
            <v>20</v>
          </cell>
          <cell r="C130">
            <v>2003</v>
          </cell>
          <cell r="D130" t="str">
            <v>ロザリオの祈り</v>
          </cell>
          <cell r="E130">
            <v>102</v>
          </cell>
          <cell r="L130">
            <v>0</v>
          </cell>
          <cell r="T130">
            <v>2111</v>
          </cell>
          <cell r="U130">
            <v>0</v>
          </cell>
          <cell r="V130">
            <v>215322</v>
          </cell>
          <cell r="W130">
            <v>0</v>
          </cell>
          <cell r="X130">
            <v>0</v>
          </cell>
          <cell r="Y130">
            <v>0</v>
          </cell>
          <cell r="AE130">
            <v>0</v>
          </cell>
          <cell r="AF130">
            <v>0</v>
          </cell>
          <cell r="AG130">
            <v>2111</v>
          </cell>
        </row>
        <row r="131">
          <cell r="B131">
            <v>20</v>
          </cell>
          <cell r="C131">
            <v>2003</v>
          </cell>
          <cell r="D131" t="str">
            <v>小    計</v>
          </cell>
          <cell r="E131">
            <v>102</v>
          </cell>
          <cell r="F131">
            <v>0</v>
          </cell>
          <cell r="G131">
            <v>0</v>
          </cell>
          <cell r="H131">
            <v>30</v>
          </cell>
          <cell r="I131">
            <v>876</v>
          </cell>
          <cell r="J131">
            <v>820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9704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197855</v>
          </cell>
          <cell r="AA131">
            <v>67.986269079313587</v>
          </cell>
          <cell r="AB131">
            <v>7005</v>
          </cell>
          <cell r="AC131">
            <v>1023</v>
          </cell>
          <cell r="AD131">
            <v>10</v>
          </cell>
          <cell r="AE131">
            <v>0</v>
          </cell>
          <cell r="AF131">
            <v>0</v>
          </cell>
          <cell r="AG131">
            <v>0</v>
          </cell>
        </row>
        <row r="132">
          <cell r="B132">
            <v>21</v>
          </cell>
          <cell r="C132">
            <v>2101</v>
          </cell>
          <cell r="D132" t="str">
            <v>小    計</v>
          </cell>
          <cell r="E132">
            <v>105</v>
          </cell>
          <cell r="F132">
            <v>0</v>
          </cell>
          <cell r="G132">
            <v>0</v>
          </cell>
          <cell r="H132">
            <v>4</v>
          </cell>
          <cell r="I132">
            <v>4</v>
          </cell>
          <cell r="J132">
            <v>0</v>
          </cell>
          <cell r="K132">
            <v>0</v>
          </cell>
          <cell r="L132">
            <v>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892</v>
          </cell>
          <cell r="U132">
            <v>892</v>
          </cell>
          <cell r="V132">
            <v>93660</v>
          </cell>
          <cell r="W132">
            <v>0</v>
          </cell>
          <cell r="X132">
            <v>0</v>
          </cell>
          <cell r="Y132">
            <v>420</v>
          </cell>
          <cell r="Z132">
            <v>411209</v>
          </cell>
          <cell r="AA132" t="e">
            <v>#DIV/0!</v>
          </cell>
          <cell r="AB132">
            <v>880</v>
          </cell>
          <cell r="AC132">
            <v>12</v>
          </cell>
          <cell r="AD132">
            <v>0</v>
          </cell>
          <cell r="AE132">
            <v>892</v>
          </cell>
          <cell r="AF132">
            <v>892</v>
          </cell>
          <cell r="AG132">
            <v>0</v>
          </cell>
        </row>
        <row r="133">
          <cell r="B133">
            <v>21</v>
          </cell>
          <cell r="C133">
            <v>2101</v>
          </cell>
          <cell r="D133" t="str">
            <v>平和と現代のカトリック教会</v>
          </cell>
          <cell r="E133">
            <v>105</v>
          </cell>
          <cell r="I133">
            <v>3</v>
          </cell>
          <cell r="L133">
            <v>0</v>
          </cell>
          <cell r="T133">
            <v>892</v>
          </cell>
          <cell r="U133">
            <v>892</v>
          </cell>
          <cell r="V133">
            <v>93660</v>
          </cell>
          <cell r="W133">
            <v>0</v>
          </cell>
          <cell r="X133">
            <v>0</v>
          </cell>
          <cell r="Y133">
            <v>0</v>
          </cell>
          <cell r="AB133">
            <v>2424</v>
          </cell>
          <cell r="AE133">
            <v>0</v>
          </cell>
          <cell r="AF133">
            <v>0</v>
          </cell>
          <cell r="AG133">
            <v>892</v>
          </cell>
        </row>
        <row r="134">
          <cell r="B134">
            <v>21</v>
          </cell>
          <cell r="C134">
            <v>2102</v>
          </cell>
          <cell r="D134" t="str">
            <v>平和への望み</v>
          </cell>
          <cell r="E134">
            <v>53</v>
          </cell>
          <cell r="I134">
            <v>10</v>
          </cell>
          <cell r="J134">
            <v>4</v>
          </cell>
          <cell r="K134">
            <v>33</v>
          </cell>
          <cell r="L134">
            <v>0</v>
          </cell>
          <cell r="T134">
            <v>2427</v>
          </cell>
          <cell r="U134">
            <v>2427</v>
          </cell>
          <cell r="V134">
            <v>128631</v>
          </cell>
          <cell r="W134">
            <v>0</v>
          </cell>
          <cell r="X134">
            <v>0</v>
          </cell>
          <cell r="Y134">
            <v>0</v>
          </cell>
          <cell r="AB134">
            <v>1641</v>
          </cell>
          <cell r="AC134">
            <v>12</v>
          </cell>
          <cell r="AD134">
            <v>5</v>
          </cell>
          <cell r="AE134">
            <v>0</v>
          </cell>
          <cell r="AF134">
            <v>0</v>
          </cell>
          <cell r="AG134">
            <v>2427</v>
          </cell>
        </row>
        <row r="135">
          <cell r="B135">
            <v>21</v>
          </cell>
          <cell r="C135">
            <v>2103</v>
          </cell>
          <cell r="D135" t="str">
            <v>生命、神のたまもの</v>
          </cell>
          <cell r="E135">
            <v>53</v>
          </cell>
          <cell r="I135">
            <v>246</v>
          </cell>
          <cell r="J135">
            <v>463</v>
          </cell>
          <cell r="K135">
            <v>2</v>
          </cell>
          <cell r="L135">
            <v>0</v>
          </cell>
          <cell r="T135">
            <v>1705</v>
          </cell>
          <cell r="U135">
            <v>1705</v>
          </cell>
          <cell r="V135">
            <v>90365</v>
          </cell>
          <cell r="W135">
            <v>0</v>
          </cell>
          <cell r="X135">
            <v>0</v>
          </cell>
          <cell r="Y135">
            <v>0</v>
          </cell>
          <cell r="AB135">
            <v>4090</v>
          </cell>
          <cell r="AC135">
            <v>293</v>
          </cell>
          <cell r="AD135">
            <v>3</v>
          </cell>
          <cell r="AE135">
            <v>0</v>
          </cell>
          <cell r="AF135">
            <v>0</v>
          </cell>
          <cell r="AG135">
            <v>1705</v>
          </cell>
        </row>
        <row r="136">
          <cell r="B136">
            <v>21</v>
          </cell>
          <cell r="C136">
            <v>2105</v>
          </cell>
          <cell r="D136" t="str">
            <v xml:space="preserve">祖先と死者について </v>
          </cell>
          <cell r="E136">
            <v>158</v>
          </cell>
          <cell r="H136">
            <v>3</v>
          </cell>
          <cell r="I136">
            <v>7</v>
          </cell>
          <cell r="J136">
            <v>1</v>
          </cell>
          <cell r="K136">
            <v>0</v>
          </cell>
          <cell r="L136">
            <v>0</v>
          </cell>
          <cell r="T136">
            <v>5097</v>
          </cell>
          <cell r="U136">
            <v>5097</v>
          </cell>
          <cell r="V136">
            <v>805326</v>
          </cell>
          <cell r="W136">
            <v>0</v>
          </cell>
          <cell r="X136">
            <v>0</v>
          </cell>
          <cell r="Y136">
            <v>0</v>
          </cell>
          <cell r="AB136">
            <v>547</v>
          </cell>
          <cell r="AC136">
            <v>4</v>
          </cell>
          <cell r="AD136">
            <v>1</v>
          </cell>
          <cell r="AE136">
            <v>0</v>
          </cell>
          <cell r="AF136">
            <v>0</v>
          </cell>
          <cell r="AG136">
            <v>5097</v>
          </cell>
        </row>
        <row r="137">
          <cell r="B137">
            <v>21</v>
          </cell>
          <cell r="C137">
            <v>2106</v>
          </cell>
          <cell r="D137" t="str">
            <v>社会に福音を</v>
          </cell>
          <cell r="E137">
            <v>578</v>
          </cell>
          <cell r="I137">
            <v>5</v>
          </cell>
          <cell r="J137">
            <v>35</v>
          </cell>
          <cell r="L137">
            <v>0</v>
          </cell>
          <cell r="T137">
            <v>557</v>
          </cell>
          <cell r="U137">
            <v>557</v>
          </cell>
          <cell r="V137">
            <v>321946</v>
          </cell>
          <cell r="W137">
            <v>0</v>
          </cell>
          <cell r="X137">
            <v>0</v>
          </cell>
          <cell r="Y137">
            <v>0</v>
          </cell>
          <cell r="AB137">
            <v>801</v>
          </cell>
          <cell r="AC137">
            <v>15</v>
          </cell>
          <cell r="AE137">
            <v>0</v>
          </cell>
          <cell r="AF137">
            <v>0</v>
          </cell>
          <cell r="AG137">
            <v>557</v>
          </cell>
        </row>
        <row r="138">
          <cell r="B138">
            <v>21</v>
          </cell>
          <cell r="C138">
            <v>2107</v>
          </cell>
          <cell r="D138" t="str">
            <v>聖母マリアに対する崇敬</v>
          </cell>
          <cell r="E138">
            <v>32</v>
          </cell>
          <cell r="I138">
            <v>1</v>
          </cell>
          <cell r="J138">
            <v>0</v>
          </cell>
          <cell r="L138">
            <v>0</v>
          </cell>
          <cell r="T138">
            <v>856</v>
          </cell>
          <cell r="U138">
            <v>856</v>
          </cell>
          <cell r="V138">
            <v>27392</v>
          </cell>
          <cell r="W138">
            <v>0</v>
          </cell>
          <cell r="X138">
            <v>0</v>
          </cell>
          <cell r="Y138">
            <v>0</v>
          </cell>
          <cell r="AB138">
            <v>3580</v>
          </cell>
          <cell r="AC138">
            <v>2</v>
          </cell>
          <cell r="AE138">
            <v>0</v>
          </cell>
          <cell r="AF138">
            <v>0</v>
          </cell>
          <cell r="AG138">
            <v>856</v>
          </cell>
        </row>
        <row r="139">
          <cell r="B139">
            <v>21</v>
          </cell>
          <cell r="C139">
            <v>2108</v>
          </cell>
          <cell r="D139" t="str">
            <v>ともに喜びをもって生きよう</v>
          </cell>
          <cell r="E139">
            <v>63</v>
          </cell>
          <cell r="I139">
            <v>2</v>
          </cell>
          <cell r="J139">
            <v>0</v>
          </cell>
          <cell r="L139">
            <v>0</v>
          </cell>
          <cell r="T139">
            <v>3583</v>
          </cell>
          <cell r="U139">
            <v>3583</v>
          </cell>
          <cell r="V139">
            <v>225729</v>
          </cell>
          <cell r="W139">
            <v>0</v>
          </cell>
          <cell r="X139">
            <v>0</v>
          </cell>
          <cell r="Y139">
            <v>0</v>
          </cell>
          <cell r="AB139">
            <v>551</v>
          </cell>
          <cell r="AC139">
            <v>0</v>
          </cell>
          <cell r="AE139">
            <v>0</v>
          </cell>
          <cell r="AF139">
            <v>0</v>
          </cell>
          <cell r="AG139">
            <v>3583</v>
          </cell>
        </row>
        <row r="140">
          <cell r="B140">
            <v>21</v>
          </cell>
          <cell r="C140">
            <v>2110</v>
          </cell>
          <cell r="D140" t="str">
            <v>ともに手をたずさえて</v>
          </cell>
          <cell r="E140">
            <v>102</v>
          </cell>
          <cell r="I140">
            <v>1</v>
          </cell>
          <cell r="J140">
            <v>3</v>
          </cell>
          <cell r="L140">
            <v>0</v>
          </cell>
          <cell r="T140">
            <v>553</v>
          </cell>
          <cell r="U140">
            <v>553</v>
          </cell>
          <cell r="V140">
            <v>56406</v>
          </cell>
          <cell r="W140">
            <v>0</v>
          </cell>
          <cell r="X140">
            <v>0</v>
          </cell>
          <cell r="Y140">
            <v>0</v>
          </cell>
          <cell r="AB140">
            <v>2272</v>
          </cell>
          <cell r="AC140">
            <v>29</v>
          </cell>
          <cell r="AE140">
            <v>0</v>
          </cell>
          <cell r="AF140">
            <v>0</v>
          </cell>
          <cell r="AG140">
            <v>553</v>
          </cell>
        </row>
        <row r="141">
          <cell r="B141">
            <v>21</v>
          </cell>
          <cell r="C141">
            <v>2111</v>
          </cell>
          <cell r="D141" t="str">
            <v>非ｷﾘｽﾄ者同士の結婚式</v>
          </cell>
          <cell r="E141">
            <v>61</v>
          </cell>
          <cell r="I141">
            <v>1</v>
          </cell>
          <cell r="J141">
            <v>51</v>
          </cell>
          <cell r="K141">
            <v>0</v>
          </cell>
          <cell r="L141">
            <v>0</v>
          </cell>
          <cell r="T141">
            <v>2305</v>
          </cell>
          <cell r="U141">
            <v>2305</v>
          </cell>
          <cell r="V141">
            <v>140605</v>
          </cell>
          <cell r="W141">
            <v>0</v>
          </cell>
          <cell r="X141">
            <v>0</v>
          </cell>
          <cell r="Y141">
            <v>0</v>
          </cell>
          <cell r="AB141">
            <v>4762</v>
          </cell>
          <cell r="AC141">
            <v>6</v>
          </cell>
          <cell r="AD141">
            <v>3</v>
          </cell>
          <cell r="AE141">
            <v>0</v>
          </cell>
          <cell r="AF141">
            <v>0</v>
          </cell>
          <cell r="AG141">
            <v>2305</v>
          </cell>
        </row>
        <row r="142">
          <cell r="B142">
            <v>21</v>
          </cell>
          <cell r="C142">
            <v>2112</v>
          </cell>
          <cell r="D142" t="str">
            <v>部落差別の克服を</v>
          </cell>
          <cell r="E142">
            <v>51</v>
          </cell>
          <cell r="I142">
            <v>2</v>
          </cell>
          <cell r="J142">
            <v>6</v>
          </cell>
          <cell r="K142">
            <v>0</v>
          </cell>
          <cell r="L142">
            <v>0</v>
          </cell>
          <cell r="T142">
            <v>4823</v>
          </cell>
          <cell r="U142">
            <v>4823</v>
          </cell>
          <cell r="V142">
            <v>245973</v>
          </cell>
          <cell r="W142">
            <v>0</v>
          </cell>
          <cell r="X142">
            <v>0</v>
          </cell>
          <cell r="Y142">
            <v>0</v>
          </cell>
          <cell r="AB142">
            <v>1278</v>
          </cell>
          <cell r="AC142">
            <v>0</v>
          </cell>
          <cell r="AD142">
            <v>3</v>
          </cell>
          <cell r="AE142">
            <v>0</v>
          </cell>
          <cell r="AF142">
            <v>0</v>
          </cell>
          <cell r="AG142">
            <v>4823</v>
          </cell>
        </row>
        <row r="143">
          <cell r="B143">
            <v>21</v>
          </cell>
          <cell r="C143">
            <v>2113</v>
          </cell>
          <cell r="D143" t="str">
            <v>国籍を越えた神の国</v>
          </cell>
          <cell r="E143">
            <v>51</v>
          </cell>
          <cell r="I143">
            <v>2</v>
          </cell>
          <cell r="J143">
            <v>3</v>
          </cell>
          <cell r="K143">
            <v>1</v>
          </cell>
          <cell r="L143">
            <v>0</v>
          </cell>
          <cell r="T143">
            <v>1289</v>
          </cell>
          <cell r="U143">
            <v>1289</v>
          </cell>
          <cell r="V143">
            <v>65739</v>
          </cell>
          <cell r="W143">
            <v>0</v>
          </cell>
          <cell r="X143">
            <v>0</v>
          </cell>
          <cell r="Y143">
            <v>0</v>
          </cell>
          <cell r="AB143">
            <v>3326</v>
          </cell>
          <cell r="AC143">
            <v>23</v>
          </cell>
          <cell r="AD143">
            <v>5</v>
          </cell>
          <cell r="AE143">
            <v>0</v>
          </cell>
          <cell r="AF143">
            <v>0</v>
          </cell>
          <cell r="AG143">
            <v>1289</v>
          </cell>
        </row>
        <row r="144">
          <cell r="B144">
            <v>21</v>
          </cell>
          <cell r="C144">
            <v>2114</v>
          </cell>
          <cell r="D144" t="str">
            <v xml:space="preserve">家庭と宣教       </v>
          </cell>
          <cell r="E144">
            <v>102</v>
          </cell>
          <cell r="I144">
            <v>4</v>
          </cell>
          <cell r="J144">
            <v>3</v>
          </cell>
          <cell r="K144">
            <v>0</v>
          </cell>
          <cell r="L144">
            <v>0</v>
          </cell>
          <cell r="T144">
            <v>3360</v>
          </cell>
          <cell r="U144">
            <v>3360</v>
          </cell>
          <cell r="V144">
            <v>342720</v>
          </cell>
          <cell r="W144">
            <v>0</v>
          </cell>
          <cell r="X144">
            <v>0</v>
          </cell>
          <cell r="Y144">
            <v>0</v>
          </cell>
          <cell r="AB144">
            <v>2280</v>
          </cell>
          <cell r="AC144">
            <v>76</v>
          </cell>
          <cell r="AD144">
            <v>3</v>
          </cell>
          <cell r="AE144">
            <v>0</v>
          </cell>
          <cell r="AF144">
            <v>0</v>
          </cell>
          <cell r="AG144">
            <v>3360</v>
          </cell>
        </row>
        <row r="145">
          <cell r="B145">
            <v>21</v>
          </cell>
          <cell r="C145">
            <v>2115</v>
          </cell>
          <cell r="D145" t="str">
            <v xml:space="preserve">福音宣教者の養成 </v>
          </cell>
          <cell r="E145">
            <v>82</v>
          </cell>
          <cell r="I145">
            <v>1</v>
          </cell>
          <cell r="J145">
            <v>3</v>
          </cell>
          <cell r="K145">
            <v>0</v>
          </cell>
          <cell r="L145">
            <v>0</v>
          </cell>
          <cell r="T145">
            <v>2366</v>
          </cell>
          <cell r="U145">
            <v>2366</v>
          </cell>
          <cell r="V145">
            <v>194012</v>
          </cell>
          <cell r="W145">
            <v>0</v>
          </cell>
          <cell r="X145">
            <v>0</v>
          </cell>
          <cell r="Y145">
            <v>0</v>
          </cell>
          <cell r="AB145">
            <v>6688</v>
          </cell>
          <cell r="AC145">
            <v>173</v>
          </cell>
          <cell r="AD145">
            <v>4</v>
          </cell>
          <cell r="AE145">
            <v>0</v>
          </cell>
          <cell r="AF145">
            <v>0</v>
          </cell>
          <cell r="AG145">
            <v>2366</v>
          </cell>
        </row>
        <row r="146">
          <cell r="B146">
            <v>21</v>
          </cell>
          <cell r="C146">
            <v>2116</v>
          </cell>
          <cell r="D146" t="str">
            <v xml:space="preserve">平和への決意     </v>
          </cell>
          <cell r="E146">
            <v>51</v>
          </cell>
          <cell r="I146">
            <v>2</v>
          </cell>
          <cell r="J146">
            <v>91</v>
          </cell>
          <cell r="K146">
            <v>0</v>
          </cell>
          <cell r="L146">
            <v>0</v>
          </cell>
          <cell r="T146">
            <v>6869</v>
          </cell>
          <cell r="U146">
            <v>6869</v>
          </cell>
          <cell r="V146">
            <v>350319</v>
          </cell>
          <cell r="W146">
            <v>0</v>
          </cell>
          <cell r="X146">
            <v>0</v>
          </cell>
          <cell r="Y146">
            <v>0</v>
          </cell>
          <cell r="AB146">
            <v>480</v>
          </cell>
          <cell r="AC146">
            <v>19</v>
          </cell>
          <cell r="AD146">
            <v>3</v>
          </cell>
          <cell r="AE146">
            <v>0</v>
          </cell>
          <cell r="AF146">
            <v>0</v>
          </cell>
          <cell r="AG146">
            <v>6869</v>
          </cell>
        </row>
        <row r="147">
          <cell r="B147">
            <v>21</v>
          </cell>
          <cell r="C147">
            <v>2117</v>
          </cell>
          <cell r="D147" t="str">
            <v>障害者の重荷をともに</v>
          </cell>
          <cell r="E147">
            <v>102</v>
          </cell>
          <cell r="I147">
            <v>1</v>
          </cell>
          <cell r="J147">
            <v>14</v>
          </cell>
          <cell r="L147">
            <v>0</v>
          </cell>
          <cell r="T147">
            <v>595</v>
          </cell>
          <cell r="U147">
            <v>595</v>
          </cell>
          <cell r="V147">
            <v>60690</v>
          </cell>
          <cell r="W147">
            <v>0</v>
          </cell>
          <cell r="X147">
            <v>0</v>
          </cell>
          <cell r="Y147">
            <v>0</v>
          </cell>
          <cell r="AB147">
            <v>541</v>
          </cell>
          <cell r="AC147">
            <v>19</v>
          </cell>
          <cell r="AE147">
            <v>0</v>
          </cell>
          <cell r="AF147">
            <v>0</v>
          </cell>
          <cell r="AG147">
            <v>595</v>
          </cell>
        </row>
        <row r="148">
          <cell r="B148">
            <v>21</v>
          </cell>
          <cell r="C148">
            <v>2151</v>
          </cell>
          <cell r="D148" t="str">
            <v>聖トマス西と１５殉教者</v>
          </cell>
          <cell r="E148">
            <v>63</v>
          </cell>
          <cell r="I148">
            <v>2</v>
          </cell>
          <cell r="J148">
            <v>8</v>
          </cell>
          <cell r="L148">
            <v>0</v>
          </cell>
          <cell r="T148">
            <v>575</v>
          </cell>
          <cell r="U148">
            <v>575</v>
          </cell>
          <cell r="V148">
            <v>36225</v>
          </cell>
          <cell r="W148">
            <v>0</v>
          </cell>
          <cell r="X148">
            <v>0</v>
          </cell>
          <cell r="Y148">
            <v>0</v>
          </cell>
          <cell r="AB148">
            <v>624</v>
          </cell>
          <cell r="AC148">
            <v>5</v>
          </cell>
          <cell r="AE148">
            <v>0</v>
          </cell>
          <cell r="AF148">
            <v>0</v>
          </cell>
          <cell r="AG148">
            <v>575</v>
          </cell>
        </row>
        <row r="149">
          <cell r="B149">
            <v>21</v>
          </cell>
          <cell r="C149">
            <v>2152</v>
          </cell>
          <cell r="D149" t="str">
            <v>教皇書簡を読んで</v>
          </cell>
          <cell r="E149">
            <v>204</v>
          </cell>
          <cell r="L149">
            <v>0</v>
          </cell>
          <cell r="T149">
            <v>639</v>
          </cell>
          <cell r="U149">
            <v>639</v>
          </cell>
          <cell r="V149">
            <v>130356</v>
          </cell>
          <cell r="W149">
            <v>0</v>
          </cell>
          <cell r="X149">
            <v>0</v>
          </cell>
          <cell r="Y149">
            <v>0</v>
          </cell>
          <cell r="AE149">
            <v>0</v>
          </cell>
          <cell r="AF149">
            <v>0</v>
          </cell>
          <cell r="AG149">
            <v>639</v>
          </cell>
        </row>
        <row r="150">
          <cell r="AE150">
            <v>0</v>
          </cell>
          <cell r="AF150">
            <v>0</v>
          </cell>
          <cell r="AG150">
            <v>0</v>
          </cell>
        </row>
        <row r="151">
          <cell r="L151">
            <v>0</v>
          </cell>
          <cell r="U151">
            <v>0</v>
          </cell>
          <cell r="AE151">
            <v>0</v>
          </cell>
          <cell r="AF151">
            <v>0</v>
          </cell>
          <cell r="AG151">
            <v>0</v>
          </cell>
        </row>
        <row r="152">
          <cell r="L152">
            <v>0</v>
          </cell>
          <cell r="U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D153" t="str">
            <v>小    計</v>
          </cell>
          <cell r="F153">
            <v>0</v>
          </cell>
          <cell r="G153">
            <v>0</v>
          </cell>
          <cell r="H153">
            <v>7</v>
          </cell>
          <cell r="I153">
            <v>294</v>
          </cell>
          <cell r="J153">
            <v>685</v>
          </cell>
          <cell r="K153">
            <v>36</v>
          </cell>
          <cell r="L153">
            <v>1015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38491</v>
          </cell>
          <cell r="U153">
            <v>37483</v>
          </cell>
          <cell r="V153">
            <v>3015908</v>
          </cell>
          <cell r="W153">
            <v>0</v>
          </cell>
          <cell r="X153">
            <v>0</v>
          </cell>
          <cell r="Y153">
            <v>135759</v>
          </cell>
          <cell r="Z153">
            <v>93343</v>
          </cell>
          <cell r="AA153">
            <v>68.756399207419022</v>
          </cell>
          <cell r="AB153">
            <v>36765</v>
          </cell>
          <cell r="AC153">
            <v>688</v>
          </cell>
          <cell r="AD153">
            <v>30</v>
          </cell>
          <cell r="AE153">
            <v>0</v>
          </cell>
          <cell r="AF153">
            <v>0</v>
          </cell>
          <cell r="AG153">
            <v>0</v>
          </cell>
        </row>
        <row r="154">
          <cell r="B154">
            <v>22</v>
          </cell>
          <cell r="C154">
            <v>2201</v>
          </cell>
          <cell r="D154" t="str">
            <v>小    計</v>
          </cell>
          <cell r="E154">
            <v>368</v>
          </cell>
          <cell r="F154">
            <v>0</v>
          </cell>
          <cell r="G154">
            <v>0</v>
          </cell>
          <cell r="H154">
            <v>0</v>
          </cell>
          <cell r="I154">
            <v>3</v>
          </cell>
          <cell r="J154">
            <v>0</v>
          </cell>
          <cell r="K154">
            <v>0</v>
          </cell>
          <cell r="L154">
            <v>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504</v>
          </cell>
          <cell r="U154">
            <v>501</v>
          </cell>
          <cell r="V154">
            <v>184368</v>
          </cell>
          <cell r="W154">
            <v>0</v>
          </cell>
          <cell r="X154">
            <v>0</v>
          </cell>
          <cell r="Y154">
            <v>1104</v>
          </cell>
          <cell r="Z154">
            <v>220353</v>
          </cell>
          <cell r="AA154" t="e">
            <v>#DIV/0!</v>
          </cell>
          <cell r="AB154">
            <v>500</v>
          </cell>
          <cell r="AC154">
            <v>0</v>
          </cell>
          <cell r="AD154">
            <v>1</v>
          </cell>
          <cell r="AE154">
            <v>501</v>
          </cell>
          <cell r="AF154">
            <v>504</v>
          </cell>
          <cell r="AG154">
            <v>0</v>
          </cell>
        </row>
        <row r="155">
          <cell r="B155">
            <v>22</v>
          </cell>
          <cell r="C155">
            <v>2201</v>
          </cell>
          <cell r="D155" t="str">
            <v>宣教への招き</v>
          </cell>
          <cell r="E155">
            <v>368</v>
          </cell>
          <cell r="I155">
            <v>3</v>
          </cell>
          <cell r="J155">
            <v>0</v>
          </cell>
          <cell r="K155">
            <v>0</v>
          </cell>
          <cell r="L155">
            <v>0</v>
          </cell>
          <cell r="T155">
            <v>504</v>
          </cell>
          <cell r="U155">
            <v>504</v>
          </cell>
          <cell r="V155">
            <v>185472</v>
          </cell>
          <cell r="W155">
            <v>0</v>
          </cell>
          <cell r="X155">
            <v>0</v>
          </cell>
          <cell r="Y155">
            <v>0</v>
          </cell>
          <cell r="AB155">
            <v>508</v>
          </cell>
          <cell r="AC155">
            <v>1</v>
          </cell>
          <cell r="AD155">
            <v>1</v>
          </cell>
          <cell r="AE155">
            <v>0</v>
          </cell>
          <cell r="AF155">
            <v>0</v>
          </cell>
          <cell r="AG155">
            <v>504</v>
          </cell>
        </row>
        <row r="156">
          <cell r="B156">
            <v>22</v>
          </cell>
          <cell r="C156">
            <v>2202</v>
          </cell>
          <cell r="D156" t="str">
            <v>宣教へのてびき</v>
          </cell>
          <cell r="E156">
            <v>315</v>
          </cell>
          <cell r="J156">
            <v>0</v>
          </cell>
          <cell r="L156">
            <v>0</v>
          </cell>
          <cell r="T156">
            <v>513</v>
          </cell>
          <cell r="U156">
            <v>513</v>
          </cell>
          <cell r="V156">
            <v>161595</v>
          </cell>
          <cell r="W156">
            <v>0</v>
          </cell>
          <cell r="X156">
            <v>0</v>
          </cell>
          <cell r="Y156">
            <v>0</v>
          </cell>
          <cell r="AB156">
            <v>1</v>
          </cell>
          <cell r="AE156">
            <v>0</v>
          </cell>
          <cell r="AF156">
            <v>0</v>
          </cell>
          <cell r="AG156">
            <v>513</v>
          </cell>
        </row>
        <row r="157">
          <cell r="B157">
            <v>22</v>
          </cell>
          <cell r="C157">
            <v>2203</v>
          </cell>
          <cell r="D157" t="str">
            <v>社会福祉への招き</v>
          </cell>
          <cell r="E157">
            <v>420</v>
          </cell>
          <cell r="I157">
            <v>2</v>
          </cell>
          <cell r="J157">
            <v>0</v>
          </cell>
          <cell r="L157">
            <v>0</v>
          </cell>
          <cell r="T157">
            <v>1</v>
          </cell>
          <cell r="U157">
            <v>1</v>
          </cell>
          <cell r="V157">
            <v>420</v>
          </cell>
          <cell r="W157">
            <v>0</v>
          </cell>
          <cell r="X157">
            <v>0</v>
          </cell>
          <cell r="Y157">
            <v>0</v>
          </cell>
          <cell r="AB157">
            <v>563</v>
          </cell>
          <cell r="AC157">
            <v>1</v>
          </cell>
          <cell r="AE157">
            <v>0</v>
          </cell>
          <cell r="AF157">
            <v>0</v>
          </cell>
          <cell r="AG157">
            <v>1</v>
          </cell>
        </row>
        <row r="158">
          <cell r="B158">
            <v>22</v>
          </cell>
          <cell r="C158">
            <v>2204</v>
          </cell>
          <cell r="D158" t="str">
            <v>ともにだれと  上</v>
          </cell>
          <cell r="E158">
            <v>509</v>
          </cell>
          <cell r="I158">
            <v>2</v>
          </cell>
          <cell r="J158">
            <v>0</v>
          </cell>
          <cell r="L158">
            <v>0</v>
          </cell>
          <cell r="T158">
            <v>566</v>
          </cell>
          <cell r="U158">
            <v>566</v>
          </cell>
          <cell r="V158">
            <v>288094</v>
          </cell>
          <cell r="W158">
            <v>0</v>
          </cell>
          <cell r="X158">
            <v>0</v>
          </cell>
          <cell r="Y158">
            <v>0</v>
          </cell>
          <cell r="AB158">
            <v>647</v>
          </cell>
          <cell r="AC158">
            <v>1</v>
          </cell>
          <cell r="AE158">
            <v>0</v>
          </cell>
          <cell r="AF158">
            <v>0</v>
          </cell>
          <cell r="AG158">
            <v>566</v>
          </cell>
        </row>
        <row r="159">
          <cell r="B159">
            <v>22</v>
          </cell>
          <cell r="C159">
            <v>2205</v>
          </cell>
          <cell r="D159" t="str">
            <v>ともにだれと  下</v>
          </cell>
          <cell r="E159">
            <v>509</v>
          </cell>
          <cell r="L159">
            <v>0</v>
          </cell>
          <cell r="T159">
            <v>650</v>
          </cell>
          <cell r="U159">
            <v>0</v>
          </cell>
          <cell r="V159">
            <v>330850</v>
          </cell>
          <cell r="W159">
            <v>0</v>
          </cell>
          <cell r="X159">
            <v>0</v>
          </cell>
          <cell r="Y159">
            <v>0</v>
          </cell>
          <cell r="AE159">
            <v>0</v>
          </cell>
          <cell r="AF159">
            <v>0</v>
          </cell>
          <cell r="AG159">
            <v>0</v>
          </cell>
        </row>
        <row r="160">
          <cell r="D160" t="str">
            <v>小    計</v>
          </cell>
          <cell r="F160">
            <v>0</v>
          </cell>
          <cell r="G160">
            <v>0</v>
          </cell>
          <cell r="H160">
            <v>0</v>
          </cell>
          <cell r="I160">
            <v>10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2234</v>
          </cell>
          <cell r="U160">
            <v>0</v>
          </cell>
          <cell r="V160">
            <v>962346</v>
          </cell>
          <cell r="W160">
            <v>0</v>
          </cell>
          <cell r="X160">
            <v>0</v>
          </cell>
          <cell r="Y160">
            <v>4085</v>
          </cell>
          <cell r="Z160">
            <v>3256</v>
          </cell>
          <cell r="AA160">
            <v>79.706242350061203</v>
          </cell>
          <cell r="AB160">
            <v>2219</v>
          </cell>
          <cell r="AC160">
            <v>3</v>
          </cell>
          <cell r="AD160">
            <v>2</v>
          </cell>
          <cell r="AE160">
            <v>2224</v>
          </cell>
          <cell r="AF160">
            <v>2234</v>
          </cell>
          <cell r="AG160">
            <v>0</v>
          </cell>
        </row>
        <row r="161">
          <cell r="B161">
            <v>23</v>
          </cell>
          <cell r="C161">
            <v>2301</v>
          </cell>
          <cell r="D161" t="str">
            <v>小    計</v>
          </cell>
          <cell r="E161">
            <v>525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2</v>
          </cell>
          <cell r="U161">
            <v>2</v>
          </cell>
          <cell r="V161">
            <v>1050</v>
          </cell>
          <cell r="W161">
            <v>0</v>
          </cell>
          <cell r="X161">
            <v>0</v>
          </cell>
          <cell r="Y161">
            <v>0</v>
          </cell>
          <cell r="Z161">
            <v>5293</v>
          </cell>
          <cell r="AA161" t="e">
            <v>#DIV/0!</v>
          </cell>
          <cell r="AB161">
            <v>1</v>
          </cell>
          <cell r="AC161">
            <v>1</v>
          </cell>
          <cell r="AD161">
            <v>0</v>
          </cell>
          <cell r="AE161">
            <v>2</v>
          </cell>
          <cell r="AF161">
            <v>2</v>
          </cell>
          <cell r="AG161">
            <v>0</v>
          </cell>
        </row>
        <row r="162">
          <cell r="B162">
            <v>23</v>
          </cell>
          <cell r="C162">
            <v>2301</v>
          </cell>
          <cell r="D162" t="str">
            <v>司牧に関する法規の手引</v>
          </cell>
          <cell r="E162">
            <v>525</v>
          </cell>
          <cell r="L162">
            <v>0</v>
          </cell>
          <cell r="T162">
            <v>2</v>
          </cell>
          <cell r="U162">
            <v>0</v>
          </cell>
          <cell r="V162">
            <v>1050</v>
          </cell>
          <cell r="W162">
            <v>0</v>
          </cell>
          <cell r="X162">
            <v>0</v>
          </cell>
          <cell r="Y162">
            <v>0</v>
          </cell>
          <cell r="AE162">
            <v>0</v>
          </cell>
          <cell r="AF162">
            <v>0</v>
          </cell>
          <cell r="AG162">
            <v>2</v>
          </cell>
        </row>
        <row r="163">
          <cell r="D163" t="str">
            <v>小    計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2</v>
          </cell>
          <cell r="U163">
            <v>0</v>
          </cell>
          <cell r="V163">
            <v>1050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 t="str">
            <v/>
          </cell>
          <cell r="AB163">
            <v>1</v>
          </cell>
          <cell r="AC163">
            <v>1</v>
          </cell>
          <cell r="AD163">
            <v>0</v>
          </cell>
          <cell r="AE163">
            <v>2</v>
          </cell>
          <cell r="AF163">
            <v>2</v>
          </cell>
          <cell r="AG163">
            <v>0</v>
          </cell>
        </row>
        <row r="164">
          <cell r="B164">
            <v>24</v>
          </cell>
          <cell r="C164">
            <v>2401</v>
          </cell>
          <cell r="D164" t="str">
            <v>小    計</v>
          </cell>
          <cell r="E164">
            <v>578</v>
          </cell>
          <cell r="F164">
            <v>0</v>
          </cell>
          <cell r="G164">
            <v>0</v>
          </cell>
          <cell r="H164">
            <v>0</v>
          </cell>
          <cell r="I164">
            <v>18</v>
          </cell>
          <cell r="J164">
            <v>7</v>
          </cell>
          <cell r="K164">
            <v>0</v>
          </cell>
          <cell r="L164">
            <v>25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556</v>
          </cell>
          <cell r="U164">
            <v>531</v>
          </cell>
          <cell r="V164">
            <v>306918</v>
          </cell>
          <cell r="W164">
            <v>0</v>
          </cell>
          <cell r="X164">
            <v>0</v>
          </cell>
          <cell r="Y164">
            <v>14450</v>
          </cell>
          <cell r="Z164">
            <v>0</v>
          </cell>
          <cell r="AA164" t="str">
            <v/>
          </cell>
          <cell r="AB164">
            <v>505</v>
          </cell>
          <cell r="AC164">
            <v>26</v>
          </cell>
          <cell r="AD164">
            <v>0</v>
          </cell>
          <cell r="AE164">
            <v>531</v>
          </cell>
          <cell r="AF164">
            <v>556</v>
          </cell>
          <cell r="AG164">
            <v>0</v>
          </cell>
        </row>
        <row r="165">
          <cell r="B165">
            <v>24</v>
          </cell>
          <cell r="C165">
            <v>2401</v>
          </cell>
          <cell r="D165" t="str">
            <v>教会学校の手引き</v>
          </cell>
          <cell r="E165">
            <v>578</v>
          </cell>
          <cell r="I165">
            <v>39</v>
          </cell>
          <cell r="J165">
            <v>21</v>
          </cell>
          <cell r="L165">
            <v>0</v>
          </cell>
          <cell r="O165">
            <v>1</v>
          </cell>
          <cell r="T165">
            <v>556</v>
          </cell>
          <cell r="U165">
            <v>556</v>
          </cell>
          <cell r="V165">
            <v>321368</v>
          </cell>
          <cell r="W165">
            <v>0</v>
          </cell>
          <cell r="X165">
            <v>0</v>
          </cell>
          <cell r="Y165">
            <v>0</v>
          </cell>
          <cell r="AB165">
            <v>555</v>
          </cell>
          <cell r="AC165">
            <v>28</v>
          </cell>
          <cell r="AE165">
            <v>0</v>
          </cell>
          <cell r="AF165">
            <v>0</v>
          </cell>
          <cell r="AG165">
            <v>556</v>
          </cell>
        </row>
        <row r="166">
          <cell r="B166">
            <v>24</v>
          </cell>
          <cell r="C166">
            <v>2402</v>
          </cell>
          <cell r="D166" t="str">
            <v>教会学校リーダーの手引き</v>
          </cell>
          <cell r="E166">
            <v>893</v>
          </cell>
          <cell r="I166">
            <v>62</v>
          </cell>
          <cell r="J166">
            <v>33</v>
          </cell>
          <cell r="K166">
            <v>2</v>
          </cell>
          <cell r="L166">
            <v>0</v>
          </cell>
          <cell r="T166">
            <v>644</v>
          </cell>
          <cell r="U166">
            <v>644</v>
          </cell>
          <cell r="V166">
            <v>575092</v>
          </cell>
          <cell r="W166">
            <v>0</v>
          </cell>
          <cell r="X166">
            <v>0</v>
          </cell>
          <cell r="Y166">
            <v>0</v>
          </cell>
          <cell r="AB166">
            <v>1534</v>
          </cell>
          <cell r="AC166">
            <v>83</v>
          </cell>
          <cell r="AD166">
            <v>3</v>
          </cell>
          <cell r="AE166">
            <v>0</v>
          </cell>
          <cell r="AF166">
            <v>0</v>
          </cell>
          <cell r="AG166">
            <v>644</v>
          </cell>
        </row>
        <row r="167">
          <cell r="B167">
            <v>24</v>
          </cell>
          <cell r="C167">
            <v>2403</v>
          </cell>
          <cell r="D167" t="str">
            <v>いつもイエスとともに</v>
          </cell>
          <cell r="E167">
            <v>735</v>
          </cell>
          <cell r="I167">
            <v>1</v>
          </cell>
          <cell r="J167">
            <v>3</v>
          </cell>
          <cell r="K167">
            <v>0</v>
          </cell>
          <cell r="L167">
            <v>0</v>
          </cell>
          <cell r="T167">
            <v>1717</v>
          </cell>
          <cell r="U167">
            <v>1717</v>
          </cell>
          <cell r="V167">
            <v>1261995</v>
          </cell>
          <cell r="W167">
            <v>0</v>
          </cell>
          <cell r="X167">
            <v>0</v>
          </cell>
          <cell r="Y167">
            <v>0</v>
          </cell>
          <cell r="AB167">
            <v>372</v>
          </cell>
          <cell r="AC167">
            <v>8</v>
          </cell>
          <cell r="AD167">
            <v>3</v>
          </cell>
          <cell r="AE167">
            <v>0</v>
          </cell>
          <cell r="AF167">
            <v>0</v>
          </cell>
          <cell r="AG167">
            <v>1717</v>
          </cell>
        </row>
        <row r="168">
          <cell r="B168">
            <v>24</v>
          </cell>
          <cell r="C168">
            <v>2406</v>
          </cell>
          <cell r="D168" t="str">
            <v>福音をのべ伝える</v>
          </cell>
          <cell r="E168">
            <v>2039</v>
          </cell>
          <cell r="L168">
            <v>0</v>
          </cell>
          <cell r="T168">
            <v>387</v>
          </cell>
          <cell r="U168">
            <v>387</v>
          </cell>
          <cell r="V168">
            <v>789093</v>
          </cell>
          <cell r="W168">
            <v>0</v>
          </cell>
          <cell r="X168">
            <v>0</v>
          </cell>
          <cell r="Y168">
            <v>0</v>
          </cell>
          <cell r="AE168">
            <v>0</v>
          </cell>
          <cell r="AF168">
            <v>0</v>
          </cell>
          <cell r="AG168">
            <v>387</v>
          </cell>
        </row>
        <row r="169">
          <cell r="B169">
            <v>24</v>
          </cell>
          <cell r="C169">
            <v>2407</v>
          </cell>
          <cell r="D169" t="str">
            <v>ﾊﾝﾃﾞｨｷｬｯﾌﾟを配慮した教会建築</v>
          </cell>
          <cell r="E169">
            <v>1631</v>
          </cell>
          <cell r="I169">
            <v>13</v>
          </cell>
          <cell r="J169">
            <v>2</v>
          </cell>
          <cell r="K169">
            <v>0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B169">
            <v>816</v>
          </cell>
          <cell r="AC169">
            <v>3</v>
          </cell>
          <cell r="AD169">
            <v>2</v>
          </cell>
          <cell r="AE169">
            <v>0</v>
          </cell>
          <cell r="AF169">
            <v>0</v>
          </cell>
          <cell r="AG169">
            <v>0</v>
          </cell>
        </row>
        <row r="170">
          <cell r="B170">
            <v>24</v>
          </cell>
          <cell r="C170">
            <v>2407</v>
          </cell>
          <cell r="D170" t="str">
            <v>ﾊﾝﾃﾞｨｷｬｯﾌﾟを配慮した教会建築</v>
          </cell>
          <cell r="E170">
            <v>1631</v>
          </cell>
          <cell r="I170">
            <v>3</v>
          </cell>
          <cell r="J170">
            <v>1</v>
          </cell>
          <cell r="L170">
            <v>0</v>
          </cell>
          <cell r="T170">
            <v>836</v>
          </cell>
          <cell r="U170">
            <v>836</v>
          </cell>
          <cell r="V170">
            <v>1363516</v>
          </cell>
          <cell r="W170">
            <v>0</v>
          </cell>
          <cell r="X170">
            <v>0</v>
          </cell>
          <cell r="Y170">
            <v>0</v>
          </cell>
          <cell r="AB170">
            <v>102</v>
          </cell>
          <cell r="AC170">
            <v>1</v>
          </cell>
          <cell r="AE170">
            <v>0</v>
          </cell>
          <cell r="AF170">
            <v>0</v>
          </cell>
          <cell r="AG170">
            <v>836</v>
          </cell>
        </row>
        <row r="171">
          <cell r="B171">
            <v>24</v>
          </cell>
          <cell r="C171">
            <v>2410</v>
          </cell>
          <cell r="D171" t="str">
            <v>はやくカエルになあーれ</v>
          </cell>
          <cell r="E171">
            <v>714</v>
          </cell>
          <cell r="H171">
            <v>1</v>
          </cell>
          <cell r="I171">
            <v>19</v>
          </cell>
          <cell r="J171">
            <v>8</v>
          </cell>
          <cell r="K171">
            <v>1</v>
          </cell>
          <cell r="L171">
            <v>0</v>
          </cell>
          <cell r="T171">
            <v>107</v>
          </cell>
          <cell r="U171">
            <v>107</v>
          </cell>
          <cell r="V171">
            <v>76398</v>
          </cell>
          <cell r="W171">
            <v>0</v>
          </cell>
          <cell r="X171">
            <v>0</v>
          </cell>
          <cell r="Y171">
            <v>0</v>
          </cell>
          <cell r="AB171">
            <v>1646</v>
          </cell>
          <cell r="AC171">
            <v>18</v>
          </cell>
          <cell r="AD171">
            <v>3</v>
          </cell>
          <cell r="AE171">
            <v>0</v>
          </cell>
          <cell r="AF171">
            <v>0</v>
          </cell>
          <cell r="AG171">
            <v>107</v>
          </cell>
        </row>
        <row r="172">
          <cell r="B172">
            <v>24</v>
          </cell>
          <cell r="C172">
            <v>2411</v>
          </cell>
          <cell r="D172" t="str">
            <v>家庭における性教育</v>
          </cell>
          <cell r="E172">
            <v>714</v>
          </cell>
          <cell r="L172">
            <v>0</v>
          </cell>
          <cell r="T172">
            <v>1694</v>
          </cell>
          <cell r="U172">
            <v>0</v>
          </cell>
          <cell r="V172">
            <v>1209516</v>
          </cell>
          <cell r="W172">
            <v>0</v>
          </cell>
          <cell r="X172">
            <v>0</v>
          </cell>
          <cell r="Y172">
            <v>0</v>
          </cell>
          <cell r="AE172">
            <v>0</v>
          </cell>
          <cell r="AF172">
            <v>0</v>
          </cell>
          <cell r="AG172">
            <v>1694</v>
          </cell>
        </row>
        <row r="173">
          <cell r="L173">
            <v>0</v>
          </cell>
          <cell r="U173">
            <v>0</v>
          </cell>
        </row>
        <row r="174">
          <cell r="D174" t="str">
            <v>小    計</v>
          </cell>
          <cell r="F174">
            <v>0</v>
          </cell>
          <cell r="G174">
            <v>0</v>
          </cell>
          <cell r="H174">
            <v>1</v>
          </cell>
          <cell r="I174">
            <v>155</v>
          </cell>
          <cell r="J174">
            <v>75</v>
          </cell>
          <cell r="K174">
            <v>3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5941</v>
          </cell>
          <cell r="U174">
            <v>0</v>
          </cell>
          <cell r="V174">
            <v>5402005</v>
          </cell>
          <cell r="W174">
            <v>0</v>
          </cell>
          <cell r="X174">
            <v>893</v>
          </cell>
          <cell r="Y174">
            <v>194794</v>
          </cell>
          <cell r="Z174">
            <v>143892</v>
          </cell>
          <cell r="AA174">
            <v>73.868804993993649</v>
          </cell>
          <cell r="AB174">
            <v>5530</v>
          </cell>
          <cell r="AC174">
            <v>167</v>
          </cell>
          <cell r="AD174">
            <v>11</v>
          </cell>
          <cell r="AE174">
            <v>5708</v>
          </cell>
          <cell r="AF174">
            <v>5941</v>
          </cell>
          <cell r="AG174">
            <v>0</v>
          </cell>
        </row>
        <row r="175">
          <cell r="B175">
            <v>35</v>
          </cell>
          <cell r="C175">
            <v>1463</v>
          </cell>
          <cell r="D175" t="str">
            <v>小    計</v>
          </cell>
          <cell r="E175">
            <v>3000</v>
          </cell>
          <cell r="F175">
            <v>0</v>
          </cell>
          <cell r="G175">
            <v>0</v>
          </cell>
          <cell r="H175">
            <v>0</v>
          </cell>
          <cell r="I175">
            <v>56</v>
          </cell>
          <cell r="J175">
            <v>64</v>
          </cell>
          <cell r="K175">
            <v>1</v>
          </cell>
          <cell r="L175">
            <v>121</v>
          </cell>
          <cell r="M175">
            <v>57</v>
          </cell>
          <cell r="N175">
            <v>0</v>
          </cell>
          <cell r="O175">
            <v>0</v>
          </cell>
          <cell r="P175">
            <v>4</v>
          </cell>
          <cell r="Q175">
            <v>5</v>
          </cell>
          <cell r="R175">
            <v>0</v>
          </cell>
          <cell r="S175">
            <v>0</v>
          </cell>
          <cell r="T175">
            <v>0</v>
          </cell>
          <cell r="U175">
            <v>833</v>
          </cell>
          <cell r="V175">
            <v>2499000</v>
          </cell>
          <cell r="W175">
            <v>171000</v>
          </cell>
          <cell r="X175">
            <v>0</v>
          </cell>
          <cell r="Y175">
            <v>363000</v>
          </cell>
          <cell r="Z175">
            <v>253591</v>
          </cell>
          <cell r="AA175" t="e">
            <v>#DIV/0!</v>
          </cell>
          <cell r="AB175">
            <v>786</v>
          </cell>
          <cell r="AC175">
            <v>45</v>
          </cell>
          <cell r="AD175">
            <v>2</v>
          </cell>
          <cell r="AE175">
            <v>833</v>
          </cell>
          <cell r="AF175">
            <v>0</v>
          </cell>
          <cell r="AG175">
            <v>0</v>
          </cell>
        </row>
        <row r="176">
          <cell r="B176">
            <v>35</v>
          </cell>
          <cell r="C176">
            <v>1463</v>
          </cell>
          <cell r="D176" t="str">
            <v>ミサ式次第</v>
          </cell>
          <cell r="E176">
            <v>3150</v>
          </cell>
          <cell r="L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AE176">
            <v>0</v>
          </cell>
          <cell r="AF176">
            <v>0</v>
          </cell>
          <cell r="AG176">
            <v>0</v>
          </cell>
        </row>
        <row r="177">
          <cell r="D177" t="str">
            <v>小    計</v>
          </cell>
          <cell r="F177">
            <v>1020</v>
          </cell>
          <cell r="G177">
            <v>0</v>
          </cell>
          <cell r="H177">
            <v>0</v>
          </cell>
          <cell r="I177">
            <v>56</v>
          </cell>
          <cell r="J177">
            <v>64</v>
          </cell>
          <cell r="K177">
            <v>1</v>
          </cell>
          <cell r="L177">
            <v>0</v>
          </cell>
          <cell r="M177">
            <v>57</v>
          </cell>
          <cell r="N177">
            <v>0</v>
          </cell>
          <cell r="O177">
            <v>0</v>
          </cell>
          <cell r="P177">
            <v>4</v>
          </cell>
          <cell r="Q177">
            <v>5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2499000</v>
          </cell>
          <cell r="W177">
            <v>171000</v>
          </cell>
          <cell r="X177">
            <v>0</v>
          </cell>
          <cell r="Y177">
            <v>363000</v>
          </cell>
          <cell r="Z177">
            <v>219997</v>
          </cell>
          <cell r="AA177">
            <v>60.60523415977962</v>
          </cell>
          <cell r="AB177">
            <v>786</v>
          </cell>
          <cell r="AC177">
            <v>45</v>
          </cell>
          <cell r="AD177">
            <v>2</v>
          </cell>
          <cell r="AE177">
            <v>833</v>
          </cell>
          <cell r="AF177">
            <v>0</v>
          </cell>
          <cell r="AG177">
            <v>0</v>
          </cell>
        </row>
        <row r="178">
          <cell r="B178">
            <v>30</v>
          </cell>
          <cell r="C178">
            <v>1212</v>
          </cell>
          <cell r="D178" t="str">
            <v>小    計</v>
          </cell>
          <cell r="E178">
            <v>252</v>
          </cell>
          <cell r="F178">
            <v>0</v>
          </cell>
          <cell r="G178">
            <v>0</v>
          </cell>
          <cell r="H178">
            <v>0</v>
          </cell>
          <cell r="I178">
            <v>365</v>
          </cell>
          <cell r="J178">
            <v>286</v>
          </cell>
          <cell r="K178">
            <v>2</v>
          </cell>
          <cell r="L178">
            <v>653</v>
          </cell>
          <cell r="M178">
            <v>57</v>
          </cell>
          <cell r="N178">
            <v>0</v>
          </cell>
          <cell r="O178">
            <v>0</v>
          </cell>
          <cell r="P178">
            <v>4</v>
          </cell>
          <cell r="Q178">
            <v>5</v>
          </cell>
          <cell r="R178">
            <v>0</v>
          </cell>
          <cell r="S178">
            <v>0</v>
          </cell>
          <cell r="T178">
            <v>0</v>
          </cell>
          <cell r="U178">
            <v>1310</v>
          </cell>
          <cell r="V178">
            <v>330120</v>
          </cell>
          <cell r="W178">
            <v>14364</v>
          </cell>
          <cell r="X178">
            <v>0</v>
          </cell>
          <cell r="Y178">
            <v>164556</v>
          </cell>
          <cell r="Z178">
            <v>454515</v>
          </cell>
          <cell r="AA178" t="str">
            <v/>
          </cell>
          <cell r="AB178">
            <v>1026</v>
          </cell>
          <cell r="AC178">
            <v>279</v>
          </cell>
          <cell r="AD178">
            <v>5</v>
          </cell>
          <cell r="AE178">
            <v>1310</v>
          </cell>
          <cell r="AF178">
            <v>0</v>
          </cell>
          <cell r="AG178">
            <v>0</v>
          </cell>
        </row>
        <row r="179">
          <cell r="B179">
            <v>30</v>
          </cell>
          <cell r="C179">
            <v>1212</v>
          </cell>
          <cell r="D179" t="str">
            <v>高齢者の尊厳と使命</v>
          </cell>
          <cell r="E179">
            <v>252</v>
          </cell>
          <cell r="L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D180" t="str">
            <v>小    計</v>
          </cell>
          <cell r="F180">
            <v>2029</v>
          </cell>
          <cell r="G180">
            <v>0</v>
          </cell>
          <cell r="H180">
            <v>0</v>
          </cell>
          <cell r="I180">
            <v>365</v>
          </cell>
          <cell r="J180">
            <v>286</v>
          </cell>
          <cell r="K180">
            <v>2</v>
          </cell>
          <cell r="L180">
            <v>0</v>
          </cell>
          <cell r="M180">
            <v>57</v>
          </cell>
          <cell r="N180">
            <v>0</v>
          </cell>
          <cell r="O180">
            <v>0</v>
          </cell>
          <cell r="P180">
            <v>4</v>
          </cell>
          <cell r="Q180">
            <v>5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330120</v>
          </cell>
          <cell r="W180">
            <v>14364</v>
          </cell>
          <cell r="X180">
            <v>0</v>
          </cell>
          <cell r="Y180">
            <v>164556</v>
          </cell>
          <cell r="Z180">
            <v>50526</v>
          </cell>
          <cell r="AA180">
            <v>30.704441041347625</v>
          </cell>
          <cell r="AB180">
            <v>1026</v>
          </cell>
          <cell r="AC180">
            <v>279</v>
          </cell>
          <cell r="AD180">
            <v>5</v>
          </cell>
          <cell r="AE180">
            <v>1310</v>
          </cell>
          <cell r="AF180">
            <v>0</v>
          </cell>
          <cell r="AG180">
            <v>0</v>
          </cell>
        </row>
        <row r="181">
          <cell r="B181">
            <v>37</v>
          </cell>
          <cell r="C181">
            <v>1432</v>
          </cell>
          <cell r="D181" t="str">
            <v>小    計</v>
          </cell>
          <cell r="E181">
            <v>3465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287152</v>
          </cell>
          <cell r="AA181" t="str">
            <v/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37</v>
          </cell>
          <cell r="C182">
            <v>1432</v>
          </cell>
          <cell r="D182" t="str">
            <v>主日の朗読聖書Ｂ年</v>
          </cell>
          <cell r="E182">
            <v>3465</v>
          </cell>
          <cell r="L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L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D184" t="str">
            <v>小    計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AA184" t="str">
            <v/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D185" t="str">
            <v>小    計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1893732</v>
          </cell>
          <cell r="AA185" t="str">
            <v/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L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AE186">
            <v>0</v>
          </cell>
          <cell r="AF186">
            <v>0</v>
          </cell>
          <cell r="AG186">
            <v>0</v>
          </cell>
        </row>
        <row r="187">
          <cell r="D187" t="str">
            <v>小    計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AA187" t="str">
            <v/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D188" t="str">
            <v>小    計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AA188" t="str">
            <v/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L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D190" t="str">
            <v>小    計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AA190" t="str">
            <v/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D191" t="str">
            <v>小    計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AA191" t="str">
            <v/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</row>
        <row r="192">
          <cell r="L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D193" t="str">
            <v>小    計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 t="str">
            <v/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D194" t="str">
            <v>小    計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AA194" t="str">
            <v/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</row>
        <row r="195">
          <cell r="L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F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AA196" t="str">
            <v/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</row>
        <row r="197"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AA197" t="str">
            <v/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</row>
        <row r="198">
          <cell r="L198">
            <v>0</v>
          </cell>
          <cell r="U198">
            <v>0</v>
          </cell>
        </row>
        <row r="199">
          <cell r="L199">
            <v>0</v>
          </cell>
          <cell r="U199">
            <v>0</v>
          </cell>
        </row>
        <row r="200">
          <cell r="D200" t="str">
            <v>合      計</v>
          </cell>
          <cell r="F200">
            <v>9149</v>
          </cell>
          <cell r="G200">
            <v>0</v>
          </cell>
          <cell r="H200">
            <v>86</v>
          </cell>
          <cell r="I200">
            <v>5850</v>
          </cell>
          <cell r="J200">
            <v>9016</v>
          </cell>
          <cell r="K200">
            <v>70</v>
          </cell>
          <cell r="L200">
            <v>0</v>
          </cell>
          <cell r="M200">
            <v>223</v>
          </cell>
          <cell r="N200">
            <v>1</v>
          </cell>
          <cell r="O200">
            <v>33</v>
          </cell>
          <cell r="P200">
            <v>34</v>
          </cell>
          <cell r="Q200">
            <v>25</v>
          </cell>
          <cell r="R200">
            <v>0</v>
          </cell>
          <cell r="S200">
            <v>0</v>
          </cell>
          <cell r="T200">
            <v>148246</v>
          </cell>
          <cell r="U200">
            <v>0</v>
          </cell>
          <cell r="V200">
            <v>93033942</v>
          </cell>
          <cell r="W200">
            <v>246824</v>
          </cell>
          <cell r="X200">
            <v>3917</v>
          </cell>
          <cell r="Y200">
            <v>12664635</v>
          </cell>
          <cell r="Z200">
            <v>8584954</v>
          </cell>
          <cell r="AA200" t="e">
            <v>#VALUE!</v>
          </cell>
          <cell r="AB200">
            <v>130669</v>
          </cell>
          <cell r="AC200">
            <v>10861</v>
          </cell>
          <cell r="AD200">
            <v>195</v>
          </cell>
          <cell r="AE200">
            <v>142220</v>
          </cell>
          <cell r="AF200">
            <v>146816</v>
          </cell>
          <cell r="AG200">
            <v>0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J202"/>
  <sheetViews>
    <sheetView showGridLines="0" tabSelected="1" workbookViewId="0">
      <selection activeCell="H3" sqref="H3"/>
    </sheetView>
  </sheetViews>
  <sheetFormatPr baseColWidth="12" defaultColWidth="8.6640625" defaultRowHeight="17"/>
  <cols>
    <col min="1" max="2" width="3" style="5" customWidth="1"/>
    <col min="3" max="4" width="24.6640625" style="5" customWidth="1"/>
    <col min="5" max="5" width="40.6640625" style="59" customWidth="1"/>
    <col min="6" max="6" width="12.6640625" style="5" customWidth="1"/>
    <col min="7" max="7" width="13.6640625" style="5" customWidth="1"/>
    <col min="8" max="8" width="14.5" style="5" customWidth="1"/>
    <col min="9" max="9" width="12.5" style="5" customWidth="1"/>
    <col min="10" max="10" width="14.1640625" style="6" customWidth="1"/>
    <col min="11" max="16384" width="8.6640625" style="5"/>
  </cols>
  <sheetData>
    <row r="1" spans="1:10" ht="26" customHeight="1">
      <c r="A1" s="1"/>
      <c r="B1" s="1"/>
      <c r="C1" s="2"/>
      <c r="D1" s="2"/>
      <c r="E1" s="3"/>
      <c r="F1" s="1"/>
      <c r="G1" s="1"/>
      <c r="H1" s="4" t="s">
        <v>15</v>
      </c>
    </row>
    <row r="2" spans="1:10" ht="23.25" customHeight="1">
      <c r="A2" s="7"/>
      <c r="B2" s="8"/>
      <c r="C2" s="8"/>
      <c r="D2" s="8"/>
      <c r="E2" s="9" t="s">
        <v>0</v>
      </c>
      <c r="F2" s="10"/>
      <c r="G2" s="10"/>
      <c r="H2" s="11" t="s">
        <v>16</v>
      </c>
    </row>
    <row r="3" spans="1:10" ht="12" customHeight="1" thickBot="1">
      <c r="A3" s="1"/>
      <c r="B3" s="1"/>
      <c r="C3" s="1"/>
      <c r="D3" s="1"/>
      <c r="E3" s="3"/>
      <c r="F3" s="1"/>
      <c r="G3" s="1"/>
      <c r="H3" s="1"/>
    </row>
    <row r="4" spans="1:10" ht="18" customHeight="1" thickTop="1">
      <c r="A4" s="12"/>
      <c r="B4" s="13" t="s">
        <v>1</v>
      </c>
      <c r="C4" s="14"/>
      <c r="D4" s="14"/>
      <c r="E4" s="15"/>
      <c r="F4" s="16"/>
      <c r="G4" s="16"/>
      <c r="H4" s="14"/>
      <c r="I4" s="14"/>
      <c r="J4" s="17" t="s">
        <v>2</v>
      </c>
    </row>
    <row r="5" spans="1:10" ht="14.25" customHeight="1">
      <c r="A5" s="18"/>
      <c r="B5" s="18"/>
      <c r="C5" s="19" t="s">
        <v>3</v>
      </c>
      <c r="D5" s="19" t="s">
        <v>4</v>
      </c>
      <c r="E5" s="20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2" t="s">
        <v>10</v>
      </c>
    </row>
    <row r="6" spans="1:10" ht="16.5" customHeight="1">
      <c r="A6" s="23" t="s">
        <v>11</v>
      </c>
      <c r="B6" s="23" t="s">
        <v>12</v>
      </c>
      <c r="C6" s="24"/>
      <c r="D6" s="24"/>
      <c r="E6" s="25"/>
      <c r="F6" s="24"/>
      <c r="G6" s="24"/>
      <c r="H6" s="24"/>
      <c r="I6" s="24"/>
      <c r="J6" s="26" t="s">
        <v>13</v>
      </c>
    </row>
    <row r="7" spans="1:10" s="33" customFormat="1" ht="19.5" customHeight="1">
      <c r="A7" s="27"/>
      <c r="B7" s="28"/>
      <c r="C7" s="29"/>
      <c r="D7" s="29"/>
      <c r="E7" s="30"/>
      <c r="F7" s="31"/>
      <c r="G7" s="31"/>
      <c r="H7" s="31"/>
      <c r="I7" s="31"/>
      <c r="J7" s="32"/>
    </row>
    <row r="8" spans="1:10" s="33" customFormat="1" ht="19.5" customHeight="1">
      <c r="A8" s="34"/>
      <c r="B8" s="35"/>
      <c r="C8" s="36"/>
      <c r="D8" s="36"/>
      <c r="E8" s="37"/>
      <c r="F8" s="38"/>
      <c r="G8" s="39"/>
      <c r="H8" s="40"/>
      <c r="I8" s="41"/>
      <c r="J8" s="42"/>
    </row>
    <row r="9" spans="1:10" s="33" customFormat="1" ht="19.5" customHeight="1">
      <c r="A9" s="34"/>
      <c r="B9" s="35"/>
      <c r="C9" s="36"/>
      <c r="D9" s="36"/>
      <c r="E9" s="37"/>
      <c r="F9" s="38"/>
      <c r="G9" s="39"/>
      <c r="H9" s="40"/>
      <c r="I9" s="41"/>
      <c r="J9" s="43"/>
    </row>
    <row r="10" spans="1:10" s="33" customFormat="1" ht="19.5" customHeight="1">
      <c r="A10" s="34"/>
      <c r="B10" s="35"/>
      <c r="C10" s="36"/>
      <c r="D10" s="36"/>
      <c r="E10" s="37"/>
      <c r="F10" s="38"/>
      <c r="G10" s="39"/>
      <c r="H10" s="40"/>
      <c r="I10" s="41"/>
      <c r="J10" s="43"/>
    </row>
    <row r="11" spans="1:10" s="33" customFormat="1" ht="19.5" customHeight="1">
      <c r="A11" s="34"/>
      <c r="B11" s="35"/>
      <c r="C11" s="36"/>
      <c r="D11" s="36"/>
      <c r="E11" s="37"/>
      <c r="F11" s="38"/>
      <c r="G11" s="39"/>
      <c r="H11" s="40"/>
      <c r="I11" s="41"/>
      <c r="J11" s="43"/>
    </row>
    <row r="12" spans="1:10" s="33" customFormat="1" ht="19.5" customHeight="1">
      <c r="A12" s="34"/>
      <c r="B12" s="35"/>
      <c r="C12" s="36"/>
      <c r="D12" s="36"/>
      <c r="E12" s="37"/>
      <c r="F12" s="38"/>
      <c r="G12" s="39"/>
      <c r="H12" s="40"/>
      <c r="I12" s="41"/>
      <c r="J12" s="43"/>
    </row>
    <row r="13" spans="1:10" s="33" customFormat="1" ht="19.5" customHeight="1">
      <c r="A13" s="34"/>
      <c r="B13" s="35"/>
      <c r="C13" s="36"/>
      <c r="D13" s="36"/>
      <c r="E13" s="37"/>
      <c r="F13" s="38"/>
      <c r="G13" s="39"/>
      <c r="H13" s="40"/>
      <c r="I13" s="41"/>
      <c r="J13" s="43"/>
    </row>
    <row r="14" spans="1:10" s="33" customFormat="1" ht="19.5" customHeight="1">
      <c r="A14" s="34"/>
      <c r="B14" s="35"/>
      <c r="C14" s="36"/>
      <c r="D14" s="36"/>
      <c r="E14" s="37"/>
      <c r="F14" s="38"/>
      <c r="G14" s="39"/>
      <c r="H14" s="40"/>
      <c r="I14" s="41"/>
      <c r="J14" s="43"/>
    </row>
    <row r="15" spans="1:10" s="33" customFormat="1" ht="19.5" customHeight="1">
      <c r="A15" s="34"/>
      <c r="B15" s="35"/>
      <c r="C15" s="36"/>
      <c r="D15" s="36"/>
      <c r="E15" s="37"/>
      <c r="F15" s="38"/>
      <c r="G15" s="39"/>
      <c r="H15" s="40"/>
      <c r="I15" s="41"/>
      <c r="J15" s="43"/>
    </row>
    <row r="16" spans="1:10" s="33" customFormat="1" ht="19.5" customHeight="1">
      <c r="A16" s="34"/>
      <c r="B16" s="35"/>
      <c r="C16" s="36"/>
      <c r="D16" s="36"/>
      <c r="E16" s="37"/>
      <c r="F16" s="38"/>
      <c r="G16" s="39"/>
      <c r="H16" s="40"/>
      <c r="I16" s="41"/>
      <c r="J16" s="43"/>
    </row>
    <row r="17" spans="1:10" s="33" customFormat="1" ht="19.5" customHeight="1">
      <c r="A17" s="34"/>
      <c r="B17" s="35"/>
      <c r="C17" s="36"/>
      <c r="D17" s="36"/>
      <c r="E17" s="37"/>
      <c r="F17" s="38"/>
      <c r="G17" s="39"/>
      <c r="H17" s="40"/>
      <c r="I17" s="41"/>
      <c r="J17" s="44"/>
    </row>
    <row r="18" spans="1:10" s="33" customFormat="1" ht="19.5" customHeight="1">
      <c r="A18" s="45"/>
      <c r="B18" s="35"/>
      <c r="C18" s="36"/>
      <c r="D18" s="36"/>
      <c r="E18" s="37"/>
      <c r="F18" s="46"/>
      <c r="G18" s="46"/>
      <c r="H18" s="40"/>
      <c r="I18" s="40"/>
      <c r="J18" s="43"/>
    </row>
    <row r="19" spans="1:10" s="33" customFormat="1" ht="19.5" customHeight="1">
      <c r="A19" s="45"/>
      <c r="B19" s="35"/>
      <c r="C19" s="36"/>
      <c r="D19" s="36"/>
      <c r="E19" s="37"/>
      <c r="F19" s="46"/>
      <c r="G19" s="46"/>
      <c r="H19" s="40"/>
      <c r="I19" s="40"/>
      <c r="J19" s="43"/>
    </row>
    <row r="20" spans="1:10" s="33" customFormat="1" ht="19.5" customHeight="1">
      <c r="A20" s="45"/>
      <c r="B20" s="35"/>
      <c r="C20" s="36"/>
      <c r="D20" s="36"/>
      <c r="E20" s="37"/>
      <c r="F20" s="46"/>
      <c r="G20" s="46"/>
      <c r="H20" s="40"/>
      <c r="I20" s="40"/>
      <c r="J20" s="43"/>
    </row>
    <row r="21" spans="1:10" s="33" customFormat="1" ht="19.5" customHeight="1">
      <c r="A21" s="45"/>
      <c r="B21" s="35"/>
      <c r="C21" s="36"/>
      <c r="D21" s="36"/>
      <c r="E21" s="37"/>
      <c r="F21" s="46"/>
      <c r="G21" s="46"/>
      <c r="H21" s="40"/>
      <c r="I21" s="40"/>
      <c r="J21" s="43"/>
    </row>
    <row r="22" spans="1:10" s="33" customFormat="1" ht="19.5" customHeight="1">
      <c r="A22" s="45"/>
      <c r="B22" s="35"/>
      <c r="C22" s="36"/>
      <c r="D22" s="36"/>
      <c r="E22" s="37"/>
      <c r="F22" s="46"/>
      <c r="G22" s="46"/>
      <c r="H22" s="40"/>
      <c r="I22" s="40"/>
      <c r="J22" s="43"/>
    </row>
    <row r="23" spans="1:10" s="33" customFormat="1" ht="19.5" customHeight="1">
      <c r="A23" s="45"/>
      <c r="B23" s="35"/>
      <c r="C23" s="36"/>
      <c r="D23" s="36"/>
      <c r="E23" s="37"/>
      <c r="F23" s="46"/>
      <c r="G23" s="46"/>
      <c r="H23" s="40"/>
      <c r="I23" s="40"/>
      <c r="J23" s="43"/>
    </row>
    <row r="24" spans="1:10" s="33" customFormat="1" ht="19.5" customHeight="1">
      <c r="A24" s="45"/>
      <c r="B24" s="35"/>
      <c r="C24" s="36"/>
      <c r="D24" s="36"/>
      <c r="E24" s="37"/>
      <c r="F24" s="46"/>
      <c r="G24" s="46"/>
      <c r="H24" s="40"/>
      <c r="I24" s="40"/>
      <c r="J24" s="43"/>
    </row>
    <row r="25" spans="1:10" s="33" customFormat="1" ht="19.5" customHeight="1">
      <c r="A25" s="45"/>
      <c r="B25" s="35"/>
      <c r="C25" s="36"/>
      <c r="D25" s="36"/>
      <c r="E25" s="37"/>
      <c r="F25" s="46"/>
      <c r="G25" s="46"/>
      <c r="H25" s="40"/>
      <c r="I25" s="40"/>
      <c r="J25" s="43"/>
    </row>
    <row r="26" spans="1:10" s="33" customFormat="1" ht="19.5" customHeight="1">
      <c r="A26" s="45"/>
      <c r="B26" s="35"/>
      <c r="C26" s="36"/>
      <c r="D26" s="36"/>
      <c r="E26" s="37"/>
      <c r="F26" s="46"/>
      <c r="G26" s="46"/>
      <c r="H26" s="40"/>
      <c r="I26" s="40"/>
      <c r="J26" s="47"/>
    </row>
    <row r="27" spans="1:10" s="33" customFormat="1" ht="19.5" customHeight="1">
      <c r="A27" s="45"/>
      <c r="B27" s="35"/>
      <c r="C27" s="36"/>
      <c r="D27" s="36"/>
      <c r="E27" s="37"/>
      <c r="F27" s="46"/>
      <c r="G27" s="46"/>
      <c r="H27" s="40"/>
      <c r="I27" s="40"/>
      <c r="J27" s="47"/>
    </row>
    <row r="28" spans="1:10" s="33" customFormat="1" ht="19.5" customHeight="1">
      <c r="A28" s="45"/>
      <c r="B28" s="35"/>
      <c r="C28" s="36"/>
      <c r="D28" s="36"/>
      <c r="E28" s="37"/>
      <c r="F28" s="46"/>
      <c r="G28" s="46"/>
      <c r="H28" s="40"/>
      <c r="I28" s="40"/>
      <c r="J28" s="48"/>
    </row>
    <row r="29" spans="1:10" s="33" customFormat="1" ht="19.5" customHeight="1">
      <c r="A29" s="45"/>
      <c r="B29" s="35"/>
      <c r="C29" s="36"/>
      <c r="D29" s="36"/>
      <c r="E29" s="37"/>
      <c r="F29" s="46"/>
      <c r="G29" s="46"/>
      <c r="H29" s="40"/>
      <c r="I29" s="40"/>
      <c r="J29" s="47"/>
    </row>
    <row r="30" spans="1:10" s="33" customFormat="1" ht="19.5" customHeight="1">
      <c r="A30" s="45"/>
      <c r="B30" s="35"/>
      <c r="C30" s="36"/>
      <c r="D30" s="36"/>
      <c r="E30" s="37"/>
      <c r="F30" s="46"/>
      <c r="G30" s="46"/>
      <c r="H30" s="40"/>
      <c r="I30" s="40"/>
      <c r="J30" s="47"/>
    </row>
    <row r="31" spans="1:10" s="33" customFormat="1" ht="19.5" customHeight="1">
      <c r="A31" s="45"/>
      <c r="B31" s="35"/>
      <c r="C31" s="36"/>
      <c r="D31" s="37"/>
      <c r="E31" s="37"/>
      <c r="F31" s="46"/>
      <c r="G31" s="46"/>
      <c r="H31" s="40"/>
      <c r="I31" s="40"/>
      <c r="J31" s="47"/>
    </row>
    <row r="32" spans="1:10" s="33" customFormat="1" ht="19.5" customHeight="1">
      <c r="A32" s="45"/>
      <c r="B32" s="35"/>
      <c r="C32" s="36"/>
      <c r="D32" s="36"/>
      <c r="E32" s="37"/>
      <c r="F32" s="46"/>
      <c r="G32" s="46"/>
      <c r="H32" s="40"/>
      <c r="I32" s="40"/>
      <c r="J32" s="47"/>
    </row>
    <row r="33" spans="1:10" s="33" customFormat="1" ht="19.5" customHeight="1">
      <c r="A33" s="45"/>
      <c r="B33" s="35"/>
      <c r="C33" s="36"/>
      <c r="D33" s="36"/>
      <c r="E33" s="37"/>
      <c r="F33" s="46"/>
      <c r="G33" s="46"/>
      <c r="H33" s="40"/>
      <c r="I33" s="40"/>
      <c r="J33" s="47"/>
    </row>
    <row r="34" spans="1:10" s="33" customFormat="1" ht="19.5" customHeight="1">
      <c r="A34" s="45"/>
      <c r="B34" s="35"/>
      <c r="C34" s="36"/>
      <c r="D34" s="36"/>
      <c r="E34" s="37"/>
      <c r="F34" s="46"/>
      <c r="G34" s="46"/>
      <c r="H34" s="40"/>
      <c r="I34" s="40"/>
      <c r="J34" s="47"/>
    </row>
    <row r="35" spans="1:10" s="33" customFormat="1" ht="19.5" customHeight="1">
      <c r="A35" s="45"/>
      <c r="B35" s="35"/>
      <c r="C35" s="36"/>
      <c r="D35" s="36"/>
      <c r="E35" s="37"/>
      <c r="F35" s="46"/>
      <c r="G35" s="46"/>
      <c r="H35" s="40"/>
      <c r="I35" s="40"/>
      <c r="J35" s="49"/>
    </row>
    <row r="36" spans="1:10" s="33" customFormat="1" ht="19.5" customHeight="1">
      <c r="A36" s="45"/>
      <c r="B36" s="35"/>
      <c r="C36" s="36"/>
      <c r="D36" s="36"/>
      <c r="E36" s="37"/>
      <c r="F36" s="36"/>
      <c r="G36" s="46"/>
      <c r="H36" s="40"/>
      <c r="I36" s="40"/>
      <c r="J36" s="49"/>
    </row>
    <row r="37" spans="1:10" s="33" customFormat="1" ht="19.5" customHeight="1">
      <c r="A37" s="45"/>
      <c r="B37" s="35"/>
      <c r="C37" s="36"/>
      <c r="D37" s="36"/>
      <c r="E37" s="50"/>
      <c r="F37" s="39"/>
      <c r="G37" s="39"/>
      <c r="H37" s="40"/>
      <c r="I37" s="40"/>
      <c r="J37" s="49"/>
    </row>
    <row r="38" spans="1:10" s="33" customFormat="1" ht="19.5" customHeight="1">
      <c r="A38" s="45"/>
      <c r="B38" s="35"/>
      <c r="C38" s="36"/>
      <c r="D38" s="36"/>
      <c r="E38" s="50"/>
      <c r="F38" s="39"/>
      <c r="G38" s="39"/>
      <c r="H38" s="40"/>
      <c r="I38" s="40"/>
      <c r="J38" s="49"/>
    </row>
    <row r="39" spans="1:10" s="33" customFormat="1" ht="19.5" customHeight="1">
      <c r="A39" s="45"/>
      <c r="B39" s="35"/>
      <c r="C39" s="51"/>
      <c r="D39" s="51"/>
      <c r="E39" s="50"/>
      <c r="F39" s="39"/>
      <c r="G39" s="39"/>
      <c r="H39" s="40">
        <f t="shared" ref="H39" si="0">IF(AND(F39=0,G39=0),0,IF(H38+F39-G39=0,"0",H38+F39-G39))</f>
        <v>0</v>
      </c>
      <c r="I39" s="40"/>
      <c r="J39" s="49"/>
    </row>
    <row r="40" spans="1:10" s="33" customFormat="1" ht="19.5" customHeight="1">
      <c r="A40" s="45"/>
      <c r="B40" s="35"/>
      <c r="C40" s="52" t="s">
        <v>14</v>
      </c>
      <c r="D40" s="52"/>
      <c r="E40" s="37"/>
      <c r="F40" s="46"/>
      <c r="G40" s="46"/>
      <c r="H40" s="53">
        <f>H7+SUM(F8:F40)-SUM(G8:G40)</f>
        <v>0</v>
      </c>
      <c r="I40" s="53"/>
      <c r="J40" s="32"/>
    </row>
    <row r="41" spans="1:10" ht="26.25" customHeight="1">
      <c r="A41" s="54"/>
      <c r="B41" s="55"/>
      <c r="C41" s="52"/>
      <c r="D41" s="52"/>
      <c r="E41" s="56"/>
      <c r="F41" s="57"/>
      <c r="G41" s="57"/>
      <c r="H41" s="57"/>
      <c r="I41" s="58"/>
    </row>
    <row r="42" spans="1:10" ht="21" customHeight="1"/>
    <row r="43" spans="1:10" ht="21" customHeight="1"/>
    <row r="44" spans="1:10" ht="21" customHeight="1"/>
    <row r="45" spans="1:10" ht="21" customHeight="1"/>
    <row r="46" spans="1:10" ht="23.25" customHeight="1"/>
    <row r="47" spans="1:10" ht="12" customHeight="1"/>
    <row r="48" spans="1:10" ht="18" customHeight="1"/>
    <row r="49" ht="14.25" customHeight="1"/>
    <row r="50" ht="16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spans="1:8" ht="19.5" customHeight="1"/>
    <row r="82" spans="1:8" ht="19.5" customHeight="1"/>
    <row r="83" spans="1:8" ht="19.5" customHeight="1"/>
    <row r="84" spans="1:8" ht="26.25" customHeight="1"/>
    <row r="85" spans="1:8">
      <c r="A85" s="60"/>
      <c r="B85" s="60"/>
      <c r="C85" s="60"/>
      <c r="D85" s="60"/>
      <c r="E85" s="61"/>
      <c r="F85" s="60"/>
      <c r="G85" s="60"/>
      <c r="H85" s="60"/>
    </row>
    <row r="86" spans="1:8">
      <c r="A86" s="60"/>
      <c r="B86" s="60"/>
      <c r="C86" s="60"/>
      <c r="D86" s="60"/>
      <c r="E86" s="61"/>
      <c r="F86" s="60"/>
      <c r="G86" s="60"/>
      <c r="H86" s="60"/>
    </row>
    <row r="87" spans="1:8">
      <c r="A87" s="60"/>
      <c r="B87" s="60"/>
      <c r="C87" s="60"/>
      <c r="D87" s="60"/>
      <c r="E87" s="61"/>
      <c r="F87" s="60"/>
      <c r="G87" s="60"/>
      <c r="H87" s="60"/>
    </row>
    <row r="88" spans="1:8">
      <c r="A88" s="60"/>
      <c r="B88" s="60"/>
      <c r="C88" s="60"/>
      <c r="D88" s="60"/>
      <c r="E88" s="61"/>
      <c r="F88" s="60"/>
      <c r="G88" s="60"/>
      <c r="H88" s="60"/>
    </row>
    <row r="89" spans="1:8">
      <c r="A89" s="60"/>
      <c r="B89" s="60"/>
      <c r="C89" s="60"/>
      <c r="D89" s="60"/>
      <c r="E89" s="61"/>
      <c r="F89" s="60"/>
      <c r="G89" s="60"/>
      <c r="H89" s="60"/>
    </row>
    <row r="90" spans="1:8">
      <c r="A90" s="60"/>
      <c r="B90" s="60"/>
      <c r="C90" s="60"/>
      <c r="D90" s="60"/>
      <c r="E90" s="61"/>
      <c r="F90" s="60"/>
      <c r="G90" s="60"/>
      <c r="H90" s="60"/>
    </row>
    <row r="91" spans="1:8">
      <c r="A91" s="60"/>
      <c r="B91" s="60"/>
      <c r="C91" s="60"/>
      <c r="D91" s="60"/>
      <c r="E91" s="61"/>
      <c r="F91" s="60"/>
      <c r="G91" s="60"/>
      <c r="H91" s="60"/>
    </row>
    <row r="92" spans="1:8">
      <c r="A92" s="60"/>
      <c r="B92" s="60"/>
      <c r="C92" s="60"/>
      <c r="D92" s="60"/>
      <c r="E92" s="61"/>
      <c r="F92" s="60"/>
      <c r="G92" s="60"/>
      <c r="H92" s="60"/>
    </row>
    <row r="93" spans="1:8">
      <c r="A93" s="60"/>
      <c r="B93" s="60"/>
      <c r="C93" s="60"/>
      <c r="D93" s="60"/>
      <c r="E93" s="61"/>
      <c r="F93" s="60"/>
      <c r="G93" s="60"/>
      <c r="H93" s="60"/>
    </row>
    <row r="94" spans="1:8">
      <c r="A94" s="60"/>
      <c r="B94" s="60"/>
      <c r="C94" s="60"/>
      <c r="D94" s="60"/>
      <c r="E94" s="61"/>
      <c r="F94" s="60"/>
      <c r="G94" s="60"/>
      <c r="H94" s="60"/>
    </row>
    <row r="95" spans="1:8">
      <c r="A95" s="60"/>
      <c r="B95" s="60"/>
      <c r="C95" s="60"/>
      <c r="D95" s="60"/>
      <c r="E95" s="61"/>
      <c r="F95" s="60"/>
      <c r="G95" s="60"/>
      <c r="H95" s="60"/>
    </row>
    <row r="96" spans="1:8">
      <c r="A96" s="60"/>
      <c r="B96" s="60"/>
      <c r="C96" s="60"/>
      <c r="D96" s="60"/>
      <c r="E96" s="61"/>
      <c r="F96" s="60"/>
      <c r="G96" s="60"/>
      <c r="H96" s="60"/>
    </row>
    <row r="97" spans="1:8">
      <c r="A97" s="60"/>
      <c r="B97" s="60"/>
      <c r="C97" s="60"/>
      <c r="D97" s="60"/>
      <c r="E97" s="61"/>
      <c r="F97" s="60"/>
      <c r="G97" s="60"/>
      <c r="H97" s="60"/>
    </row>
    <row r="98" spans="1:8">
      <c r="A98" s="60"/>
      <c r="B98" s="60"/>
      <c r="C98" s="60"/>
      <c r="D98" s="60"/>
      <c r="E98" s="61"/>
      <c r="F98" s="60"/>
      <c r="G98" s="60"/>
      <c r="H98" s="60"/>
    </row>
    <row r="99" spans="1:8">
      <c r="A99" s="60"/>
      <c r="B99" s="60"/>
      <c r="C99" s="60"/>
      <c r="D99" s="60"/>
      <c r="E99" s="61"/>
      <c r="F99" s="60"/>
      <c r="G99" s="60"/>
      <c r="H99" s="60"/>
    </row>
    <row r="100" spans="1:8">
      <c r="A100" s="60"/>
      <c r="B100" s="60"/>
      <c r="C100" s="60"/>
      <c r="D100" s="60"/>
      <c r="E100" s="61"/>
      <c r="F100" s="60"/>
      <c r="G100" s="60"/>
      <c r="H100" s="60"/>
    </row>
    <row r="101" spans="1:8">
      <c r="A101" s="60"/>
      <c r="B101" s="60"/>
      <c r="C101" s="60"/>
      <c r="D101" s="60"/>
      <c r="E101" s="61"/>
      <c r="F101" s="60"/>
      <c r="G101" s="60"/>
      <c r="H101" s="60"/>
    </row>
    <row r="102" spans="1:8">
      <c r="A102" s="60"/>
      <c r="B102" s="60"/>
      <c r="C102" s="60"/>
      <c r="D102" s="60"/>
      <c r="E102" s="61"/>
      <c r="F102" s="60"/>
      <c r="G102" s="60"/>
      <c r="H102" s="60"/>
    </row>
    <row r="103" spans="1:8">
      <c r="A103" s="60"/>
      <c r="B103" s="60"/>
      <c r="C103" s="60"/>
      <c r="D103" s="60"/>
      <c r="E103" s="61"/>
      <c r="F103" s="60"/>
      <c r="G103" s="60"/>
      <c r="H103" s="60"/>
    </row>
    <row r="104" spans="1:8">
      <c r="A104" s="60"/>
      <c r="B104" s="60"/>
      <c r="C104" s="60"/>
      <c r="D104" s="60"/>
      <c r="E104" s="61"/>
      <c r="F104" s="60"/>
      <c r="G104" s="60"/>
      <c r="H104" s="60"/>
    </row>
    <row r="105" spans="1:8">
      <c r="A105" s="60"/>
      <c r="B105" s="60"/>
      <c r="C105" s="60"/>
      <c r="D105" s="60"/>
      <c r="E105" s="61"/>
      <c r="F105" s="60"/>
      <c r="G105" s="60"/>
      <c r="H105" s="60"/>
    </row>
    <row r="106" spans="1:8">
      <c r="A106" s="60"/>
      <c r="B106" s="60"/>
      <c r="C106" s="60"/>
      <c r="D106" s="60"/>
      <c r="E106" s="61"/>
      <c r="F106" s="60"/>
      <c r="G106" s="60"/>
      <c r="H106" s="60"/>
    </row>
    <row r="107" spans="1:8">
      <c r="A107" s="60"/>
      <c r="B107" s="60"/>
      <c r="C107" s="60"/>
      <c r="D107" s="60"/>
      <c r="E107" s="61"/>
      <c r="F107" s="60"/>
      <c r="G107" s="60"/>
      <c r="H107" s="60"/>
    </row>
    <row r="108" spans="1:8">
      <c r="A108" s="60"/>
      <c r="B108" s="60"/>
      <c r="C108" s="60"/>
      <c r="D108" s="60"/>
      <c r="E108" s="61"/>
      <c r="F108" s="60"/>
      <c r="G108" s="60"/>
      <c r="H108" s="60"/>
    </row>
    <row r="109" spans="1:8">
      <c r="A109" s="60"/>
      <c r="B109" s="60"/>
      <c r="C109" s="60"/>
      <c r="D109" s="60"/>
      <c r="E109" s="61"/>
      <c r="F109" s="60"/>
      <c r="G109" s="60"/>
      <c r="H109" s="60"/>
    </row>
    <row r="110" spans="1:8">
      <c r="A110" s="60"/>
      <c r="B110" s="60"/>
      <c r="C110" s="60"/>
      <c r="D110" s="60"/>
      <c r="E110" s="61"/>
      <c r="F110" s="60"/>
      <c r="G110" s="60"/>
      <c r="H110" s="60"/>
    </row>
    <row r="111" spans="1:8">
      <c r="A111" s="60"/>
      <c r="B111" s="60"/>
      <c r="C111" s="60"/>
      <c r="D111" s="60"/>
      <c r="E111" s="61"/>
      <c r="F111" s="60"/>
      <c r="G111" s="60"/>
      <c r="H111" s="60"/>
    </row>
    <row r="112" spans="1:8">
      <c r="A112" s="60"/>
      <c r="B112" s="60"/>
      <c r="C112" s="60"/>
      <c r="D112" s="60"/>
      <c r="E112" s="61"/>
      <c r="F112" s="60"/>
      <c r="G112" s="60"/>
      <c r="H112" s="60"/>
    </row>
    <row r="113" spans="1:8">
      <c r="A113" s="60"/>
      <c r="B113" s="60"/>
      <c r="C113" s="60"/>
      <c r="D113" s="60"/>
      <c r="E113" s="61"/>
      <c r="F113" s="60"/>
      <c r="G113" s="60"/>
      <c r="H113" s="60"/>
    </row>
    <row r="114" spans="1:8">
      <c r="A114" s="60"/>
      <c r="B114" s="60"/>
      <c r="C114" s="60"/>
      <c r="D114" s="60"/>
      <c r="E114" s="61"/>
      <c r="F114" s="60"/>
      <c r="G114" s="60"/>
      <c r="H114" s="60"/>
    </row>
    <row r="115" spans="1:8">
      <c r="A115" s="60"/>
      <c r="B115" s="60"/>
      <c r="C115" s="60"/>
      <c r="D115" s="60"/>
      <c r="E115" s="61"/>
      <c r="F115" s="60"/>
      <c r="G115" s="60"/>
      <c r="H115" s="60"/>
    </row>
    <row r="116" spans="1:8">
      <c r="A116" s="60"/>
      <c r="B116" s="60"/>
      <c r="C116" s="60"/>
      <c r="D116" s="60"/>
      <c r="E116" s="61"/>
      <c r="F116" s="60"/>
      <c r="G116" s="60"/>
      <c r="H116" s="60"/>
    </row>
    <row r="117" spans="1:8">
      <c r="A117" s="60"/>
      <c r="B117" s="60"/>
      <c r="C117" s="60"/>
      <c r="D117" s="60"/>
      <c r="E117" s="61"/>
      <c r="F117" s="60"/>
      <c r="G117" s="60"/>
      <c r="H117" s="60"/>
    </row>
    <row r="118" spans="1:8">
      <c r="A118" s="60"/>
      <c r="B118" s="60"/>
      <c r="C118" s="60"/>
      <c r="D118" s="60"/>
      <c r="E118" s="61"/>
      <c r="F118" s="60"/>
      <c r="G118" s="60"/>
      <c r="H118" s="60"/>
    </row>
    <row r="119" spans="1:8">
      <c r="A119" s="60"/>
      <c r="B119" s="60"/>
      <c r="C119" s="60"/>
      <c r="D119" s="60"/>
      <c r="E119" s="61"/>
      <c r="F119" s="60"/>
      <c r="G119" s="60"/>
      <c r="H119" s="60"/>
    </row>
    <row r="120" spans="1:8">
      <c r="A120" s="60"/>
      <c r="B120" s="60"/>
      <c r="C120" s="60"/>
      <c r="D120" s="60"/>
      <c r="E120" s="61"/>
      <c r="F120" s="60"/>
      <c r="G120" s="60"/>
      <c r="H120" s="60"/>
    </row>
    <row r="121" spans="1:8">
      <c r="A121" s="60"/>
      <c r="B121" s="60"/>
      <c r="C121" s="60"/>
      <c r="D121" s="60"/>
      <c r="E121" s="61"/>
      <c r="F121" s="60"/>
      <c r="G121" s="60"/>
      <c r="H121" s="60"/>
    </row>
    <row r="122" spans="1:8">
      <c r="A122" s="60"/>
      <c r="B122" s="60"/>
      <c r="C122" s="60"/>
      <c r="D122" s="60"/>
      <c r="E122" s="61"/>
      <c r="F122" s="60"/>
      <c r="G122" s="60"/>
      <c r="H122" s="60"/>
    </row>
    <row r="123" spans="1:8">
      <c r="A123" s="60"/>
      <c r="B123" s="60"/>
      <c r="C123" s="60"/>
      <c r="D123" s="60"/>
      <c r="E123" s="61"/>
      <c r="F123" s="60"/>
      <c r="G123" s="60"/>
      <c r="H123" s="60"/>
    </row>
    <row r="124" spans="1:8">
      <c r="A124" s="60"/>
      <c r="B124" s="60"/>
      <c r="C124" s="60"/>
      <c r="D124" s="60"/>
      <c r="E124" s="61"/>
      <c r="F124" s="60"/>
      <c r="G124" s="60"/>
      <c r="H124" s="60"/>
    </row>
    <row r="125" spans="1:8">
      <c r="A125" s="60"/>
      <c r="B125" s="60"/>
      <c r="C125" s="60"/>
      <c r="D125" s="60"/>
      <c r="E125" s="61"/>
      <c r="F125" s="60"/>
      <c r="G125" s="60"/>
      <c r="H125" s="60"/>
    </row>
    <row r="126" spans="1:8">
      <c r="A126" s="60"/>
      <c r="B126" s="60"/>
      <c r="C126" s="60"/>
      <c r="D126" s="60"/>
      <c r="E126" s="61"/>
      <c r="F126" s="60"/>
      <c r="G126" s="60"/>
      <c r="H126" s="60"/>
    </row>
    <row r="127" spans="1:8">
      <c r="A127" s="60"/>
      <c r="B127" s="60"/>
      <c r="C127" s="60"/>
      <c r="D127" s="60"/>
      <c r="E127" s="61"/>
      <c r="F127" s="60"/>
      <c r="G127" s="60"/>
      <c r="H127" s="60"/>
    </row>
    <row r="128" spans="1:8">
      <c r="A128" s="60"/>
      <c r="B128" s="60"/>
      <c r="C128" s="60"/>
      <c r="D128" s="60"/>
      <c r="E128" s="61"/>
      <c r="F128" s="60"/>
      <c r="G128" s="60"/>
      <c r="H128" s="60"/>
    </row>
    <row r="129" spans="1:8">
      <c r="A129" s="60"/>
      <c r="B129" s="60"/>
      <c r="C129" s="60"/>
      <c r="D129" s="60"/>
      <c r="E129" s="61"/>
      <c r="F129" s="60"/>
      <c r="G129" s="60"/>
      <c r="H129" s="60"/>
    </row>
    <row r="130" spans="1:8">
      <c r="A130" s="60"/>
      <c r="B130" s="60"/>
      <c r="C130" s="60"/>
      <c r="D130" s="60"/>
      <c r="E130" s="61"/>
      <c r="F130" s="60"/>
      <c r="G130" s="60"/>
      <c r="H130" s="60"/>
    </row>
    <row r="131" spans="1:8">
      <c r="A131" s="60"/>
      <c r="B131" s="60"/>
      <c r="C131" s="60"/>
      <c r="D131" s="60"/>
      <c r="E131" s="61"/>
      <c r="F131" s="60"/>
      <c r="G131" s="60"/>
      <c r="H131" s="60"/>
    </row>
    <row r="132" spans="1:8">
      <c r="A132" s="60"/>
      <c r="B132" s="60"/>
      <c r="C132" s="60"/>
      <c r="D132" s="60"/>
      <c r="E132" s="61"/>
      <c r="F132" s="60"/>
      <c r="G132" s="60"/>
      <c r="H132" s="60"/>
    </row>
    <row r="133" spans="1:8">
      <c r="A133" s="60"/>
      <c r="B133" s="60"/>
      <c r="C133" s="60"/>
      <c r="D133" s="60"/>
      <c r="E133" s="61"/>
      <c r="F133" s="60"/>
      <c r="G133" s="60"/>
      <c r="H133" s="60"/>
    </row>
    <row r="134" spans="1:8">
      <c r="A134" s="60"/>
      <c r="B134" s="60"/>
      <c r="C134" s="60"/>
      <c r="D134" s="60"/>
      <c r="E134" s="61"/>
      <c r="F134" s="60"/>
      <c r="G134" s="60"/>
      <c r="H134" s="60"/>
    </row>
    <row r="135" spans="1:8">
      <c r="A135" s="60"/>
      <c r="B135" s="60"/>
      <c r="C135" s="60"/>
      <c r="D135" s="60"/>
      <c r="E135" s="61"/>
      <c r="F135" s="60"/>
      <c r="G135" s="60"/>
      <c r="H135" s="60"/>
    </row>
    <row r="136" spans="1:8">
      <c r="A136" s="60"/>
      <c r="B136" s="60"/>
      <c r="C136" s="60"/>
      <c r="D136" s="60"/>
      <c r="E136" s="61"/>
      <c r="F136" s="60"/>
      <c r="G136" s="60"/>
      <c r="H136" s="60"/>
    </row>
    <row r="137" spans="1:8">
      <c r="A137" s="60"/>
      <c r="B137" s="60"/>
      <c r="C137" s="60"/>
      <c r="D137" s="60"/>
      <c r="E137" s="61"/>
      <c r="F137" s="60"/>
      <c r="G137" s="60"/>
      <c r="H137" s="60"/>
    </row>
    <row r="138" spans="1:8">
      <c r="A138" s="60"/>
      <c r="B138" s="60"/>
      <c r="C138" s="60"/>
      <c r="D138" s="60"/>
      <c r="E138" s="61"/>
      <c r="F138" s="60"/>
      <c r="G138" s="60"/>
      <c r="H138" s="60"/>
    </row>
    <row r="139" spans="1:8">
      <c r="A139" s="60"/>
      <c r="B139" s="60"/>
      <c r="C139" s="60"/>
      <c r="D139" s="60"/>
      <c r="E139" s="61"/>
      <c r="F139" s="60"/>
      <c r="G139" s="60"/>
      <c r="H139" s="60"/>
    </row>
    <row r="140" spans="1:8">
      <c r="A140" s="60"/>
      <c r="B140" s="60"/>
      <c r="C140" s="60"/>
      <c r="D140" s="60"/>
      <c r="E140" s="61"/>
      <c r="F140" s="60"/>
      <c r="G140" s="60"/>
      <c r="H140" s="60"/>
    </row>
    <row r="141" spans="1:8">
      <c r="A141" s="60"/>
      <c r="B141" s="60"/>
      <c r="C141" s="60"/>
      <c r="D141" s="60"/>
      <c r="E141" s="61"/>
      <c r="F141" s="60"/>
      <c r="G141" s="60"/>
      <c r="H141" s="60"/>
    </row>
    <row r="142" spans="1:8">
      <c r="A142" s="60"/>
      <c r="B142" s="60"/>
      <c r="C142" s="60"/>
      <c r="D142" s="60"/>
      <c r="E142" s="61"/>
      <c r="F142" s="60"/>
      <c r="G142" s="60"/>
      <c r="H142" s="60"/>
    </row>
    <row r="143" spans="1:8">
      <c r="A143" s="60"/>
      <c r="B143" s="60"/>
      <c r="C143" s="60"/>
      <c r="D143" s="60"/>
      <c r="E143" s="61"/>
      <c r="F143" s="60"/>
      <c r="G143" s="60"/>
      <c r="H143" s="60"/>
    </row>
    <row r="144" spans="1:8">
      <c r="A144" s="60"/>
      <c r="B144" s="60"/>
      <c r="C144" s="60"/>
      <c r="D144" s="60"/>
      <c r="E144" s="61"/>
      <c r="F144" s="60"/>
      <c r="G144" s="60"/>
      <c r="H144" s="60"/>
    </row>
    <row r="145" spans="1:8">
      <c r="A145" s="60"/>
      <c r="B145" s="60"/>
      <c r="C145" s="60"/>
      <c r="D145" s="60"/>
      <c r="E145" s="61"/>
      <c r="F145" s="60"/>
      <c r="G145" s="60"/>
      <c r="H145" s="60"/>
    </row>
    <row r="146" spans="1:8">
      <c r="A146" s="60"/>
      <c r="B146" s="60"/>
      <c r="C146" s="60"/>
      <c r="D146" s="60"/>
      <c r="E146" s="61"/>
      <c r="F146" s="60"/>
      <c r="G146" s="60"/>
      <c r="H146" s="60"/>
    </row>
    <row r="147" spans="1:8">
      <c r="A147" s="60"/>
      <c r="B147" s="60"/>
      <c r="C147" s="60"/>
      <c r="D147" s="60"/>
      <c r="E147" s="61"/>
      <c r="F147" s="60"/>
      <c r="G147" s="60"/>
      <c r="H147" s="60"/>
    </row>
    <row r="148" spans="1:8">
      <c r="A148" s="60"/>
      <c r="B148" s="60"/>
      <c r="C148" s="60"/>
      <c r="D148" s="60"/>
      <c r="E148" s="61"/>
      <c r="F148" s="60"/>
      <c r="G148" s="60"/>
      <c r="H148" s="60"/>
    </row>
    <row r="149" spans="1:8">
      <c r="A149" s="60"/>
      <c r="B149" s="60"/>
      <c r="C149" s="60"/>
      <c r="D149" s="60"/>
      <c r="E149" s="61"/>
      <c r="F149" s="60"/>
      <c r="G149" s="60"/>
      <c r="H149" s="60"/>
    </row>
    <row r="150" spans="1:8">
      <c r="A150" s="60"/>
      <c r="B150" s="60"/>
      <c r="C150" s="60"/>
      <c r="D150" s="60"/>
      <c r="E150" s="61"/>
      <c r="F150" s="60"/>
      <c r="G150" s="60"/>
      <c r="H150" s="60"/>
    </row>
    <row r="151" spans="1:8">
      <c r="A151" s="60"/>
      <c r="B151" s="60"/>
      <c r="C151" s="60"/>
      <c r="D151" s="60"/>
      <c r="E151" s="61"/>
      <c r="F151" s="60"/>
      <c r="G151" s="60"/>
      <c r="H151" s="60"/>
    </row>
    <row r="152" spans="1:8">
      <c r="A152" s="60"/>
      <c r="B152" s="60"/>
      <c r="C152" s="60"/>
      <c r="D152" s="60"/>
      <c r="E152" s="61"/>
      <c r="F152" s="60"/>
      <c r="G152" s="60"/>
      <c r="H152" s="60"/>
    </row>
    <row r="153" spans="1:8">
      <c r="A153" s="60"/>
      <c r="B153" s="60"/>
      <c r="C153" s="60"/>
      <c r="D153" s="60"/>
      <c r="E153" s="61"/>
      <c r="F153" s="60"/>
      <c r="G153" s="60"/>
      <c r="H153" s="60"/>
    </row>
    <row r="154" spans="1:8">
      <c r="A154" s="60"/>
      <c r="B154" s="60"/>
      <c r="C154" s="60"/>
      <c r="D154" s="60"/>
      <c r="E154" s="61"/>
      <c r="F154" s="60"/>
      <c r="G154" s="60"/>
      <c r="H154" s="60"/>
    </row>
    <row r="155" spans="1:8">
      <c r="A155" s="60"/>
      <c r="B155" s="60"/>
      <c r="C155" s="60"/>
      <c r="D155" s="60"/>
      <c r="E155" s="61"/>
      <c r="F155" s="60"/>
      <c r="G155" s="60"/>
      <c r="H155" s="60"/>
    </row>
    <row r="156" spans="1:8">
      <c r="A156" s="60"/>
      <c r="B156" s="60"/>
      <c r="C156" s="60"/>
      <c r="D156" s="60"/>
      <c r="E156" s="61"/>
      <c r="F156" s="60"/>
      <c r="G156" s="60"/>
      <c r="H156" s="60"/>
    </row>
    <row r="157" spans="1:8">
      <c r="A157" s="60"/>
      <c r="B157" s="60"/>
      <c r="C157" s="60"/>
      <c r="D157" s="60"/>
      <c r="E157" s="61"/>
      <c r="F157" s="60"/>
      <c r="G157" s="60"/>
      <c r="H157" s="60"/>
    </row>
    <row r="158" spans="1:8">
      <c r="A158" s="60"/>
      <c r="B158" s="60"/>
      <c r="C158" s="60"/>
      <c r="D158" s="60"/>
      <c r="E158" s="61"/>
      <c r="F158" s="60"/>
      <c r="G158" s="60"/>
      <c r="H158" s="60"/>
    </row>
    <row r="159" spans="1:8">
      <c r="A159" s="60"/>
      <c r="B159" s="60"/>
      <c r="C159" s="60"/>
      <c r="D159" s="60"/>
      <c r="E159" s="61"/>
      <c r="F159" s="60"/>
      <c r="G159" s="60"/>
      <c r="H159" s="60"/>
    </row>
    <row r="160" spans="1:8">
      <c r="A160" s="60"/>
      <c r="B160" s="60"/>
      <c r="C160" s="60"/>
      <c r="D160" s="60"/>
      <c r="E160" s="61"/>
      <c r="F160" s="60"/>
      <c r="G160" s="60"/>
      <c r="H160" s="60"/>
    </row>
    <row r="161" spans="1:8">
      <c r="A161" s="60"/>
      <c r="B161" s="60"/>
      <c r="C161" s="60"/>
      <c r="D161" s="60"/>
      <c r="E161" s="61"/>
      <c r="F161" s="60"/>
      <c r="G161" s="60"/>
      <c r="H161" s="60"/>
    </row>
    <row r="162" spans="1:8">
      <c r="A162" s="60"/>
      <c r="B162" s="60"/>
      <c r="C162" s="60"/>
      <c r="D162" s="60"/>
      <c r="E162" s="61"/>
      <c r="F162" s="60"/>
      <c r="G162" s="60"/>
      <c r="H162" s="60"/>
    </row>
    <row r="163" spans="1:8">
      <c r="A163" s="60"/>
      <c r="B163" s="60"/>
      <c r="C163" s="60"/>
      <c r="D163" s="60"/>
      <c r="E163" s="61"/>
      <c r="F163" s="60"/>
      <c r="G163" s="60"/>
      <c r="H163" s="60"/>
    </row>
    <row r="164" spans="1:8">
      <c r="A164" s="60"/>
      <c r="B164" s="60"/>
      <c r="C164" s="60"/>
      <c r="D164" s="60"/>
      <c r="E164" s="61"/>
      <c r="F164" s="60"/>
      <c r="G164" s="60"/>
      <c r="H164" s="60"/>
    </row>
    <row r="165" spans="1:8">
      <c r="A165" s="60"/>
      <c r="B165" s="60"/>
      <c r="C165" s="60"/>
      <c r="D165" s="60"/>
      <c r="E165" s="61"/>
      <c r="F165" s="60"/>
      <c r="G165" s="60"/>
      <c r="H165" s="60"/>
    </row>
    <row r="166" spans="1:8">
      <c r="A166" s="60"/>
      <c r="B166" s="60"/>
      <c r="C166" s="60"/>
      <c r="D166" s="60"/>
      <c r="E166" s="61"/>
      <c r="F166" s="60"/>
      <c r="G166" s="60"/>
      <c r="H166" s="60"/>
    </row>
    <row r="167" spans="1:8">
      <c r="A167" s="60"/>
      <c r="B167" s="60"/>
      <c r="C167" s="60"/>
      <c r="D167" s="60"/>
      <c r="E167" s="61"/>
      <c r="F167" s="60"/>
      <c r="G167" s="60"/>
      <c r="H167" s="60"/>
    </row>
    <row r="168" spans="1:8">
      <c r="A168" s="60"/>
      <c r="B168" s="60"/>
      <c r="C168" s="60"/>
      <c r="D168" s="60"/>
      <c r="E168" s="61"/>
      <c r="F168" s="60"/>
      <c r="G168" s="60"/>
      <c r="H168" s="60"/>
    </row>
    <row r="169" spans="1:8">
      <c r="A169" s="60"/>
      <c r="B169" s="60"/>
      <c r="C169" s="60"/>
      <c r="D169" s="60"/>
      <c r="E169" s="61"/>
      <c r="F169" s="60"/>
      <c r="G169" s="60"/>
      <c r="H169" s="60"/>
    </row>
    <row r="170" spans="1:8">
      <c r="A170" s="60"/>
      <c r="B170" s="60"/>
      <c r="C170" s="60"/>
      <c r="D170" s="60"/>
      <c r="E170" s="61"/>
      <c r="F170" s="60"/>
      <c r="G170" s="60"/>
      <c r="H170" s="60"/>
    </row>
    <row r="171" spans="1:8">
      <c r="A171" s="60"/>
      <c r="B171" s="60"/>
      <c r="C171" s="60"/>
      <c r="D171" s="60"/>
      <c r="E171" s="61"/>
      <c r="F171" s="60"/>
      <c r="G171" s="60"/>
      <c r="H171" s="60"/>
    </row>
    <row r="172" spans="1:8">
      <c r="A172" s="60"/>
      <c r="B172" s="60"/>
      <c r="C172" s="60"/>
      <c r="D172" s="60"/>
      <c r="E172" s="61"/>
      <c r="F172" s="60"/>
      <c r="G172" s="60"/>
      <c r="H172" s="60"/>
    </row>
    <row r="173" spans="1:8">
      <c r="A173" s="60"/>
      <c r="B173" s="60"/>
      <c r="C173" s="60"/>
      <c r="D173" s="60"/>
      <c r="E173" s="61"/>
      <c r="F173" s="60"/>
      <c r="G173" s="60"/>
      <c r="H173" s="60"/>
    </row>
    <row r="174" spans="1:8">
      <c r="A174" s="60"/>
      <c r="B174" s="60"/>
      <c r="C174" s="60"/>
      <c r="D174" s="60"/>
      <c r="E174" s="61"/>
      <c r="F174" s="60"/>
      <c r="G174" s="60"/>
      <c r="H174" s="60"/>
    </row>
    <row r="175" spans="1:8">
      <c r="A175" s="60"/>
      <c r="B175" s="60"/>
      <c r="C175" s="60"/>
      <c r="D175" s="60"/>
      <c r="E175" s="61"/>
      <c r="F175" s="60"/>
      <c r="G175" s="60"/>
      <c r="H175" s="60"/>
    </row>
    <row r="176" spans="1:8">
      <c r="A176" s="60"/>
      <c r="B176" s="60"/>
      <c r="C176" s="60"/>
      <c r="D176" s="60"/>
      <c r="E176" s="61"/>
      <c r="F176" s="60"/>
      <c r="G176" s="60"/>
      <c r="H176" s="60"/>
    </row>
    <row r="177" spans="1:8">
      <c r="A177" s="60"/>
      <c r="B177" s="60"/>
      <c r="C177" s="60"/>
      <c r="D177" s="60"/>
      <c r="E177" s="61"/>
      <c r="F177" s="60"/>
      <c r="G177" s="60"/>
      <c r="H177" s="60"/>
    </row>
    <row r="178" spans="1:8">
      <c r="A178" s="60"/>
      <c r="B178" s="60"/>
      <c r="C178" s="60"/>
      <c r="D178" s="60"/>
      <c r="E178" s="61"/>
      <c r="F178" s="60"/>
      <c r="G178" s="60"/>
      <c r="H178" s="60"/>
    </row>
    <row r="179" spans="1:8">
      <c r="A179" s="60"/>
      <c r="B179" s="60"/>
      <c r="C179" s="60"/>
      <c r="D179" s="60"/>
      <c r="E179" s="61"/>
      <c r="F179" s="60"/>
      <c r="G179" s="60"/>
      <c r="H179" s="60"/>
    </row>
    <row r="180" spans="1:8">
      <c r="A180" s="60"/>
      <c r="B180" s="60"/>
      <c r="C180" s="60"/>
      <c r="D180" s="60"/>
      <c r="E180" s="61"/>
      <c r="F180" s="60"/>
      <c r="G180" s="60"/>
      <c r="H180" s="60"/>
    </row>
    <row r="181" spans="1:8">
      <c r="A181" s="60"/>
      <c r="B181" s="60"/>
      <c r="C181" s="60"/>
      <c r="D181" s="60"/>
      <c r="E181" s="61"/>
      <c r="F181" s="60"/>
      <c r="G181" s="60"/>
      <c r="H181" s="60"/>
    </row>
    <row r="182" spans="1:8">
      <c r="A182" s="60"/>
      <c r="B182" s="60"/>
      <c r="C182" s="60"/>
      <c r="D182" s="60"/>
      <c r="E182" s="61"/>
      <c r="F182" s="60"/>
      <c r="G182" s="60"/>
      <c r="H182" s="60"/>
    </row>
    <row r="183" spans="1:8">
      <c r="A183" s="60"/>
      <c r="B183" s="60"/>
      <c r="C183" s="60"/>
      <c r="D183" s="60"/>
      <c r="E183" s="61"/>
      <c r="F183" s="60"/>
      <c r="G183" s="60"/>
      <c r="H183" s="60"/>
    </row>
    <row r="184" spans="1:8">
      <c r="A184" s="60"/>
      <c r="B184" s="60"/>
      <c r="C184" s="60"/>
      <c r="D184" s="60"/>
      <c r="E184" s="61"/>
      <c r="F184" s="60"/>
      <c r="G184" s="60"/>
      <c r="H184" s="60"/>
    </row>
    <row r="185" spans="1:8">
      <c r="A185" s="60"/>
      <c r="B185" s="60"/>
      <c r="C185" s="60"/>
      <c r="D185" s="60"/>
      <c r="E185" s="61"/>
      <c r="F185" s="60"/>
      <c r="G185" s="60"/>
      <c r="H185" s="60"/>
    </row>
    <row r="186" spans="1:8">
      <c r="A186" s="60"/>
      <c r="B186" s="60"/>
      <c r="C186" s="60"/>
      <c r="D186" s="60"/>
      <c r="E186" s="61"/>
      <c r="F186" s="60"/>
      <c r="G186" s="60"/>
      <c r="H186" s="60"/>
    </row>
    <row r="187" spans="1:8">
      <c r="A187" s="60"/>
      <c r="B187" s="60"/>
      <c r="C187" s="60"/>
      <c r="D187" s="60"/>
      <c r="E187" s="61"/>
      <c r="F187" s="60"/>
      <c r="G187" s="60"/>
      <c r="H187" s="60"/>
    </row>
    <row r="188" spans="1:8">
      <c r="A188" s="60"/>
      <c r="B188" s="60"/>
      <c r="C188" s="60"/>
      <c r="D188" s="60"/>
      <c r="E188" s="61"/>
      <c r="F188" s="60"/>
      <c r="G188" s="60"/>
      <c r="H188" s="60"/>
    </row>
    <row r="189" spans="1:8">
      <c r="A189" s="60"/>
      <c r="B189" s="60"/>
      <c r="C189" s="60"/>
      <c r="D189" s="60"/>
      <c r="E189" s="61"/>
      <c r="F189" s="60"/>
      <c r="G189" s="60"/>
      <c r="H189" s="60"/>
    </row>
    <row r="190" spans="1:8">
      <c r="A190" s="60"/>
      <c r="B190" s="60"/>
      <c r="C190" s="60"/>
      <c r="D190" s="60"/>
      <c r="E190" s="61"/>
      <c r="F190" s="60"/>
      <c r="G190" s="60"/>
      <c r="H190" s="60"/>
    </row>
    <row r="191" spans="1:8">
      <c r="A191" s="60"/>
      <c r="B191" s="60"/>
      <c r="C191" s="60"/>
      <c r="D191" s="60"/>
      <c r="E191" s="61"/>
      <c r="F191" s="60"/>
      <c r="G191" s="60"/>
      <c r="H191" s="60"/>
    </row>
    <row r="192" spans="1:8">
      <c r="A192" s="60"/>
      <c r="B192" s="60"/>
      <c r="C192" s="60"/>
      <c r="D192" s="60"/>
      <c r="E192" s="61"/>
      <c r="F192" s="60"/>
      <c r="G192" s="60"/>
      <c r="H192" s="60"/>
    </row>
    <row r="193" spans="1:8">
      <c r="A193" s="60"/>
      <c r="B193" s="60"/>
      <c r="C193" s="60"/>
      <c r="D193" s="60"/>
      <c r="E193" s="61"/>
      <c r="F193" s="60"/>
      <c r="G193" s="60"/>
      <c r="H193" s="60"/>
    </row>
    <row r="194" spans="1:8">
      <c r="A194" s="60"/>
      <c r="B194" s="60"/>
      <c r="C194" s="60"/>
      <c r="D194" s="60"/>
      <c r="E194" s="61"/>
      <c r="F194" s="60"/>
      <c r="G194" s="60"/>
      <c r="H194" s="60"/>
    </row>
    <row r="195" spans="1:8">
      <c r="A195" s="60"/>
      <c r="B195" s="60"/>
      <c r="C195" s="60"/>
      <c r="D195" s="60"/>
      <c r="E195" s="61"/>
      <c r="F195" s="60"/>
      <c r="G195" s="60"/>
      <c r="H195" s="60"/>
    </row>
    <row r="196" spans="1:8">
      <c r="A196" s="60"/>
      <c r="B196" s="60"/>
      <c r="C196" s="60"/>
      <c r="D196" s="60"/>
      <c r="E196" s="61"/>
      <c r="F196" s="60"/>
      <c r="G196" s="60"/>
      <c r="H196" s="60"/>
    </row>
    <row r="197" spans="1:8">
      <c r="A197" s="60"/>
      <c r="B197" s="60"/>
      <c r="C197" s="60"/>
      <c r="D197" s="60"/>
      <c r="E197" s="61"/>
      <c r="F197" s="60"/>
      <c r="G197" s="60"/>
      <c r="H197" s="60"/>
    </row>
    <row r="198" spans="1:8">
      <c r="A198" s="60"/>
      <c r="B198" s="60"/>
      <c r="C198" s="60"/>
      <c r="D198" s="60"/>
      <c r="E198" s="61"/>
      <c r="F198" s="60"/>
      <c r="G198" s="60"/>
      <c r="H198" s="60"/>
    </row>
    <row r="199" spans="1:8">
      <c r="A199" s="60"/>
      <c r="B199" s="60"/>
      <c r="C199" s="60"/>
      <c r="D199" s="60"/>
      <c r="E199" s="61"/>
      <c r="F199" s="60"/>
      <c r="G199" s="60"/>
      <c r="H199" s="60"/>
    </row>
    <row r="200" spans="1:8">
      <c r="A200" s="60"/>
      <c r="B200" s="60"/>
      <c r="C200" s="60"/>
      <c r="D200" s="60"/>
      <c r="E200" s="61"/>
      <c r="F200" s="60"/>
      <c r="G200" s="60"/>
      <c r="H200" s="60"/>
    </row>
    <row r="201" spans="1:8">
      <c r="A201" s="60"/>
      <c r="B201" s="60"/>
      <c r="C201" s="60"/>
      <c r="D201" s="60"/>
      <c r="E201" s="61"/>
      <c r="F201" s="60"/>
      <c r="G201" s="60"/>
      <c r="H201" s="60"/>
    </row>
    <row r="202" spans="1:8">
      <c r="A202" s="60"/>
      <c r="B202" s="60"/>
      <c r="C202" s="60"/>
      <c r="D202" s="60"/>
      <c r="E202" s="61"/>
      <c r="F202" s="60"/>
      <c r="G202" s="60"/>
      <c r="H202" s="60"/>
    </row>
  </sheetData>
  <phoneticPr fontId="3"/>
  <printOptions gridLinesSet="0"/>
  <pageMargins left="0.59055118110236227" right="0.59055118110236227" top="0.39370078740157483" bottom="0.59055118110236227" header="0.39370078740157483" footer="0.39370078740157483"/>
  <headerFooter alignWithMargins="0">
    <oddFooter>&amp;C&amp;P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XXベースX月分元帳</vt:lpstr>
    </vt:vector>
  </TitlesOfParts>
  <Company>カトリック中央協議会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カリタス ジャパン</dc:creator>
  <cp:lastModifiedBy>カリタス ジャパン</cp:lastModifiedBy>
  <dcterms:created xsi:type="dcterms:W3CDTF">2018-03-22T05:23:57Z</dcterms:created>
  <dcterms:modified xsi:type="dcterms:W3CDTF">2018-03-22T05:26:24Z</dcterms:modified>
</cp:coreProperties>
</file>